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РЕЗКА WJ" sheetId="1" r:id="rId4"/>
    <sheet state="visible" name="Резка и Фрезеровка" sheetId="2" r:id="rId5"/>
    <sheet state="visible" name="дополн.виды профилей" sheetId="3" r:id="rId6"/>
    <sheet state="visible" name="Лист1" sheetId="4" r:id="rId7"/>
  </sheets>
  <definedNames/>
  <calcPr/>
</workbook>
</file>

<file path=xl/sharedStrings.xml><?xml version="1.0" encoding="utf-8"?>
<sst xmlns="http://schemas.openxmlformats.org/spreadsheetml/2006/main" count="417" uniqueCount="183">
  <si>
    <t xml:space="preserve">РОЗНИЧНЫЙ ПРАЙС-ЛИСТ на резку камня и керамики  </t>
  </si>
  <si>
    <t>действует с 09/07/20</t>
  </si>
  <si>
    <t>ПРИ ПОЛУЧЕНИИ ЗАЯВКИ ВАЖНО СРАЗУ ВЯСНИТЬ ТИП КЛИЕНТА (ООО, Физлицо) и ФОРМУ ОПЛАТЫ!!!</t>
  </si>
  <si>
    <t>Цены указанные ниже - это розница за наличный расчёт или безнал без НДС на СД , если выставляем счёт с НДС на КТС то прибавляем +10%</t>
  </si>
  <si>
    <t xml:space="preserve"> При формировании стоимость резки (розница, нал или безнал без НДС) на сложные ТЗ, заявки на металл или материалы, которых нет  прайсе , применяем : 
PTV 55 руб/мин
WJ 80 руб/мин
время на исполнение заказа считает и дает производство АЮ                                                                                                                                                                          …время реза х на стоимость мин = предварительная стоимость для общения с клиентом.</t>
  </si>
  <si>
    <t>№ п.п.</t>
  </si>
  <si>
    <t>Виды работ</t>
  </si>
  <si>
    <t>Ед.  изм.</t>
  </si>
  <si>
    <t>Толщина мм.</t>
  </si>
  <si>
    <t>3..12мм,  длина одной стороны 2000мм и более</t>
  </si>
  <si>
    <t xml:space="preserve">8..12мм на формате </t>
  </si>
  <si>
    <t>&gt;30</t>
  </si>
  <si>
    <t xml:space="preserve">ГИДРОАБРАЗИВНАЯ РЕЗКА (WJ) </t>
  </si>
  <si>
    <t xml:space="preserve">Подготовка файла AutoCad для резки.  Перевод в AutoCad эскиза               (из файла в пдф либо другого формата.) </t>
  </si>
  <si>
    <t>м.п.</t>
  </si>
  <si>
    <t>1 .1.</t>
  </si>
  <si>
    <t>Снятие размеров и перевод в AutoCad с макета или  шаблона заказчика  (мин. стоимость  500руб.на производстве)</t>
  </si>
  <si>
    <t>2</t>
  </si>
  <si>
    <r>
      <t xml:space="preserve">Выезд и проведение замеров (в черте города) .                                </t>
    </r>
    <r>
      <rPr>
        <rFont val="Times New Roman"/>
        <b/>
        <color rgb="FFFF0000"/>
        <sz val="11.0"/>
      </rPr>
      <t>Зачитывается в виде аванса стоимости заказа более 50тр</t>
    </r>
  </si>
  <si>
    <t>шт.</t>
  </si>
  <si>
    <t>2000р  / за КАД - 4000р</t>
  </si>
  <si>
    <t>2.1.</t>
  </si>
  <si>
    <t>Изготовление шаблона 500 р/шт на выезде</t>
  </si>
  <si>
    <t>Гидроабразивная резка керамическая плитка\керамический гранит на PTV без компенсации.</t>
  </si>
  <si>
    <t xml:space="preserve">4.1. </t>
  </si>
  <si>
    <t>Гидроабр. резка керамическая плитка\керамический гранит под углом. (коэфф х 2) в том числе с компенсацией.</t>
  </si>
  <si>
    <t xml:space="preserve">Гидроабразивная резка: мрамор,  оникс, известняк </t>
  </si>
  <si>
    <t>плюс 100р на каждый посл см толщины</t>
  </si>
  <si>
    <t>5.1.</t>
  </si>
  <si>
    <t>плюс 200р на каждый посл см толщины</t>
  </si>
  <si>
    <t>Гидроабразивная резка: кварцевый агломерат, гранит, лабродорит, агат</t>
  </si>
  <si>
    <t>6.1.</t>
  </si>
  <si>
    <t>Нанесение не полных пропилов: нат.гранит, керамогранит, мрамор, ширина до 2мм, глубина 2..3 мм (имитация шва)</t>
  </si>
  <si>
    <t>Резка отверстий   ᴓ  5-50 мм керамика и камень</t>
  </si>
  <si>
    <t>Резка отверстий   ᴓ  50-100 мм керамика и камень</t>
  </si>
  <si>
    <t>Снятие технологической "юбки" после wj PTV</t>
  </si>
  <si>
    <t>нет</t>
  </si>
  <si>
    <t>РЕЗКА ДИСКОМ КЕРАМОГРАНИТА И КАМНЯ</t>
  </si>
  <si>
    <t xml:space="preserve">Резка керамической плитки\керамического гранита </t>
  </si>
  <si>
    <t xml:space="preserve"> -</t>
  </si>
  <si>
    <t>Резка: мрамор,  известняк,  оникс</t>
  </si>
  <si>
    <t>плюс 20% на каждый посл см толщины</t>
  </si>
  <si>
    <t>Резка: кварцевый агломерат, гранит, лабродорит, агат</t>
  </si>
  <si>
    <t xml:space="preserve">Резка под 45 градусов  керамического гранита </t>
  </si>
  <si>
    <t xml:space="preserve">Резка под 45 градусов мрамор,  известняк, оникс </t>
  </si>
  <si>
    <t>Резка под 45 градусов кварцевый агломерат, гранит, лабродорит, агат</t>
  </si>
  <si>
    <t xml:space="preserve">ВНИМАНИЕ! в случае художественной резки (с большим количеством поворотов) применяются повышающие коэффициенты:  </t>
  </si>
  <si>
    <t xml:space="preserve"> При наличии в декоре радиусов реза или отрезков линий менее 50 мм (в количистве более 10% от общего объёма реза) – х 1,25</t>
  </si>
  <si>
    <t xml:space="preserve"> При радиусах в декоре радиусов реза или отрезков линий менее 25 мм (в количистве более 10% от общего объёма реза) – х 1,5</t>
  </si>
  <si>
    <t>..ЛИБО СЧИТАЕМ СТОИМОСТЬ ЧЕРЕЗ РАСЧЕТ ВРЕМЕНИ.</t>
  </si>
  <si>
    <t xml:space="preserve">Склейка/сборка декоров </t>
  </si>
  <si>
    <t>Виды склейки декоров</t>
  </si>
  <si>
    <t>Цена работ   за ед</t>
  </si>
  <si>
    <t>Сборка мозаики на сетке (элементы ≥ 50х50 мм)  шов 1-2мм., без заполнения швов  (для керамики)</t>
  </si>
  <si>
    <t>Сборка мозаики на сетке (элементы &lt;50х50 мм)  шов 1-2мм., без заполнения швов  (для керамики)</t>
  </si>
  <si>
    <t>Жёсткая склейка деталей из керамогранита шов 1..2мм под заполнение цемент.затиркой.</t>
  </si>
  <si>
    <t xml:space="preserve">Жёсткая склейка с заполнением швов полиэфирной мастикой  (для натурального камня) для последующей переполировки </t>
  </si>
  <si>
    <t>Монтаж декоров ( без расходных материалов)</t>
  </si>
  <si>
    <t xml:space="preserve">Монтаж декоров  из натурального камня </t>
  </si>
  <si>
    <t>м.кв.</t>
  </si>
  <si>
    <t>от 8500 р.</t>
  </si>
  <si>
    <t>Монтаж декоров  из керамогранита</t>
  </si>
  <si>
    <t>от 5500 р.</t>
  </si>
  <si>
    <t>23</t>
  </si>
  <si>
    <t>Упаковка готовых изделий (мин.стоимость 500 руб.)</t>
  </si>
  <si>
    <t>2% от стоимости изделия</t>
  </si>
  <si>
    <t xml:space="preserve"> </t>
  </si>
  <si>
    <t>МИНИМАЛЬНЫЙ ЗАКАЗ ОТ  3000 РУБ. при расчёте заявки на минимальный заказ проверяем время на исполнение заказа! Не забываем вносить в расчёт стоимость подготовки файлов для резкии!</t>
  </si>
  <si>
    <t>Стандартный срок от 3х раб.дней!                                                                                                                                                                                                                                    ЗА СРОЧНОСТЬ ( в течении 2х дней, если есть такая возможность, по согласованию с производством)  +30% ОТ СТОИМОСТИ РАБОТ</t>
  </si>
  <si>
    <t>Скидки &gt; 10% от 50 тр и по по согласованию с АВК.</t>
  </si>
  <si>
    <t>ПРИ ПОЛУЧЕНИИ ЗАЯВКИ ВАЖНО СРАЗУ ВЯСНИТЬ ФОРМУ ОПЛАТЫ!!!</t>
  </si>
  <si>
    <t>Цены - розница за наличный расчёт и безнал без НДС на СД , безнал на КТС в том числе НДС 20%  прибавляем +10%</t>
  </si>
  <si>
    <t>нанесение профиля с последующей полировкой (ступени, столешницы, подоконники и т.п.)</t>
  </si>
  <si>
    <t>№</t>
  </si>
  <si>
    <t>артикул</t>
  </si>
  <si>
    <t>общий вид фасонного полированного профиля</t>
  </si>
  <si>
    <t>материал</t>
  </si>
  <si>
    <t>стоимость                     за 1 м.п.</t>
  </si>
  <si>
    <t>Е             фаска          5-15мм</t>
  </si>
  <si>
    <t>мрамор 20 мм</t>
  </si>
  <si>
    <t>M</t>
  </si>
  <si>
    <t>мрамор 30 мм</t>
  </si>
  <si>
    <t>гранит 20 мм</t>
  </si>
  <si>
    <t>гранит 30 мм</t>
  </si>
  <si>
    <t>А 5..15</t>
  </si>
  <si>
    <t>AA</t>
  </si>
  <si>
    <t>L</t>
  </si>
  <si>
    <t>O</t>
  </si>
  <si>
    <t>V</t>
  </si>
  <si>
    <t>FZ</t>
  </si>
  <si>
    <t>T</t>
  </si>
  <si>
    <t>F</t>
  </si>
  <si>
    <t>H</t>
  </si>
  <si>
    <t>полировка торца c фаской 2 мм.</t>
  </si>
  <si>
    <t>Q</t>
  </si>
  <si>
    <t xml:space="preserve">мрамор </t>
  </si>
  <si>
    <t>VX</t>
  </si>
  <si>
    <t>СКАЛА</t>
  </si>
  <si>
    <t>D</t>
  </si>
  <si>
    <t>Коэфициенты:   1. криволинейный профиль * 1,25  2. изготовление детали более 2м.п. * 1,25</t>
  </si>
  <si>
    <t>Наименование работ</t>
  </si>
  <si>
    <t> Ед. изм.</t>
  </si>
  <si>
    <t>Стоимость, руб</t>
  </si>
  <si>
    <t>     Мрамор/Керамика 3,5..12 мм</t>
  </si>
  <si>
    <t>  Гранит / Агломерат / Оникс   </t>
  </si>
  <si>
    <t>20мм</t>
  </si>
  <si>
    <t>30мм</t>
  </si>
  <si>
    <t>30 мм</t>
  </si>
  <si>
    <t>Сверление отверстий 5-20 мм</t>
  </si>
  <si>
    <t>Сверление отверстий 21-50 мм</t>
  </si>
  <si>
    <t>Сверление отверстий 51-100 мм</t>
  </si>
  <si>
    <t>Полировка поверхности изделия</t>
  </si>
  <si>
    <t>м2</t>
  </si>
  <si>
    <t xml:space="preserve"> Х</t>
  </si>
  <si>
    <t>Матирование поверхности изделия</t>
  </si>
  <si>
    <t>Состаривание "антик" поверхности </t>
  </si>
  <si>
    <t>Х</t>
  </si>
  <si>
    <t xml:space="preserve">Покрытие защитной пропиткой, гидрофобизация </t>
  </si>
  <si>
    <t>Армирование длинных деталей, широй до 200 мм.</t>
  </si>
  <si>
    <t>м.п./м2</t>
  </si>
  <si>
    <t>960,00р./4800,00р.</t>
  </si>
  <si>
    <t>1320,00р./6600,00р.</t>
  </si>
  <si>
    <t>Армирование ПВХ сеткой</t>
  </si>
  <si>
    <t>Склейка деталей (углы)</t>
  </si>
  <si>
    <t>Фаска  1-2 мм.</t>
  </si>
  <si>
    <t>Фрезеровка и обработка керамики</t>
  </si>
  <si>
    <t>Ед. изм.</t>
  </si>
  <si>
    <t>Сто-имость</t>
  </si>
  <si>
    <t>Изготовление полувалика 5 мм на плитке толщиной  S 9..12  мм. Для плинтуса, ступени форматом  до 30х30,30х60,30х40,30х120</t>
  </si>
  <si>
    <t>м.п</t>
  </si>
  <si>
    <t>Нанесение насечек противоскольжения  (глубина – 0,5мм., ширина –  5мм.) 3 или 4 шт</t>
  </si>
  <si>
    <t>Название профиля</t>
  </si>
  <si>
    <t>Профиль</t>
  </si>
  <si>
    <t>E 2-4</t>
  </si>
  <si>
    <t>E5-20</t>
  </si>
  <si>
    <t>А5</t>
  </si>
  <si>
    <t>А10</t>
  </si>
  <si>
    <t>А15</t>
  </si>
  <si>
    <t>А20</t>
  </si>
  <si>
    <t>Z 2-3</t>
  </si>
  <si>
    <t>R5-10</t>
  </si>
  <si>
    <t>S</t>
  </si>
  <si>
    <t>I</t>
  </si>
  <si>
    <t>F+V</t>
  </si>
  <si>
    <t>60,0р.</t>
  </si>
  <si>
    <t>1 000,0р.</t>
  </si>
  <si>
    <t>Выезд и проведение замеров (в черте города) .                                Зачитывается в виде аванса стоимости заказа более 50тр</t>
  </si>
  <si>
    <t>500,0р.</t>
  </si>
  <si>
    <t>400,0р.</t>
  </si>
  <si>
    <t>300,0р.</t>
  </si>
  <si>
    <t>350,0р.</t>
  </si>
  <si>
    <t>800,0р.</t>
  </si>
  <si>
    <t>600,0р.</t>
  </si>
  <si>
    <t>700,0р.</t>
  </si>
  <si>
    <t>450,0р.</t>
  </si>
  <si>
    <t>550,0р.</t>
  </si>
  <si>
    <t>650,0р.</t>
  </si>
  <si>
    <t>900,0р.</t>
  </si>
  <si>
    <t>1 100,0р.</t>
  </si>
  <si>
    <t>1 300,0р.</t>
  </si>
  <si>
    <t>750,0р.</t>
  </si>
  <si>
    <t>1 500,0р.</t>
  </si>
  <si>
    <t>150,0р.</t>
  </si>
  <si>
    <t>100,0р.</t>
  </si>
  <si>
    <t xml:space="preserve"> -  р. </t>
  </si>
  <si>
    <t xml:space="preserve"> 200,0р. </t>
  </si>
  <si>
    <t xml:space="preserve"> 250,0р. </t>
  </si>
  <si>
    <t xml:space="preserve"> 300,0р. </t>
  </si>
  <si>
    <t xml:space="preserve"> 400,0р. </t>
  </si>
  <si>
    <t xml:space="preserve"> 240,0р. </t>
  </si>
  <si>
    <t xml:space="preserve"> 480,0р. </t>
  </si>
  <si>
    <t xml:space="preserve"> 540,0р. </t>
  </si>
  <si>
    <t xml:space="preserve"> 600,0р. </t>
  </si>
  <si>
    <t xml:space="preserve"> 780,0р. </t>
  </si>
  <si>
    <t xml:space="preserve"> 1 100,0р. </t>
  </si>
  <si>
    <t xml:space="preserve"> 1 400,0р. </t>
  </si>
  <si>
    <t xml:space="preserve"> 1 250,0р. </t>
  </si>
  <si>
    <t xml:space="preserve"> 1 700,0р. </t>
  </si>
  <si>
    <t xml:space="preserve"> 100,00р. </t>
  </si>
  <si>
    <t xml:space="preserve"> 200,00р. </t>
  </si>
  <si>
    <t xml:space="preserve"> 300,00р. </t>
  </si>
  <si>
    <t xml:space="preserve"> 500,00р. </t>
  </si>
  <si>
    <t>Стандартный срок от 3х раб.дней!                                                                                                                                                                                                                     ЗА СРОЧНОСТЬ ( в течении 2х дней, если есть такая возможность, по согласованию с производством)  +30% ОТ СТОИМОСТИ РАБОТ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</si>
</sst>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&quot;р.&quot;"/>
    <numFmt numFmtId="165" formatCode="_-* #,##0.0&quot;р.&quot;_-;\-* #,##0.0&quot;р.&quot;_-;_-* &quot;-&quot;??&quot;р.&quot;_-;_-@"/>
    <numFmt numFmtId="166" formatCode="#,##0.00&quot;р.&quot;"/>
    <numFmt numFmtId="167" formatCode="_-* #,##0.00[$р.-419]_-;\-* #,##0.00[$р.-419]_-;_-* &quot;-&quot;??[$р.-419]_-;_-@"/>
    <numFmt numFmtId="168" formatCode="_-* #,##0.00&quot;р.&quot;_-;\-* #,##0.00&quot;р.&quot;_-;_-* &quot;-&quot;??&quot;р.&quot;_-;_-@"/>
    <numFmt numFmtId="169" formatCode="#,##0.00&quot;р.&quot;;[Red]\-#,##0.00&quot;р.&quot;"/>
  </numFmts>
  <fonts count="50">
    <font>
      <sz val="11.0"/>
      <color rgb="FF000000"/>
      <name val="Calibri"/>
    </font>
    <font>
      <sz val="11.0"/>
      <color rgb="FF000000"/>
      <name val="Times New Roman"/>
    </font>
    <font>
      <b/>
      <sz val="18.0"/>
      <color rgb="FF000000"/>
      <name val="Times New Roman"/>
    </font>
    <font>
      <b/>
      <sz val="14.0"/>
      <color rgb="FFFF0000"/>
      <name val="Times New Roman"/>
    </font>
    <font>
      <b/>
      <sz val="12.0"/>
      <color rgb="FFFF0000"/>
      <name val="Times New Roman"/>
    </font>
    <font/>
    <font>
      <b/>
      <sz val="12.0"/>
      <name val="Calibri"/>
    </font>
    <font>
      <b/>
      <sz val="12.0"/>
      <color rgb="FFFF0000"/>
      <name val="Calibri"/>
    </font>
    <font>
      <b/>
      <sz val="11.0"/>
      <color rgb="FF000000"/>
      <name val="Times New Roman"/>
    </font>
    <font>
      <b/>
      <sz val="9.0"/>
      <color rgb="FFFF0000"/>
      <name val="Times New Roman"/>
    </font>
    <font>
      <b/>
      <sz val="11.0"/>
      <color rgb="FF000000"/>
      <name val="Calibri"/>
    </font>
    <font>
      <sz val="12.0"/>
      <color rgb="FF000000"/>
      <name val="Times New Roman"/>
    </font>
    <font>
      <b/>
      <sz val="12.0"/>
      <color rgb="FF000000"/>
      <name val="Times New Roman"/>
    </font>
    <font>
      <sz val="9.0"/>
      <color rgb="FF000000"/>
      <name val="Times New Roman"/>
    </font>
    <font>
      <b/>
      <sz val="11.0"/>
      <color rgb="FFFF0000"/>
      <name val="Times New Roman"/>
    </font>
    <font>
      <b/>
      <sz val="11.0"/>
      <color rgb="FFFF0000"/>
      <name val="Calibri"/>
    </font>
    <font>
      <sz val="11.0"/>
      <name val="Times New Roman"/>
    </font>
    <font>
      <sz val="9.0"/>
      <color rgb="FFFF0000"/>
      <name val="Times New Roman"/>
    </font>
    <font>
      <sz val="6.0"/>
      <color rgb="FF000000"/>
      <name val="Times New Roman"/>
    </font>
    <font>
      <b/>
      <sz val="10.0"/>
      <name val="Times New Roman"/>
    </font>
    <font>
      <b/>
      <sz val="11.0"/>
      <name val="Times New Roman"/>
    </font>
    <font>
      <sz val="10.0"/>
      <name val="Calibri"/>
    </font>
    <font>
      <b/>
      <sz val="14.0"/>
      <color rgb="FF000000"/>
      <name val="Times New Roman"/>
    </font>
    <font>
      <b/>
      <sz val="12.0"/>
      <color rgb="FFFF0000"/>
      <name val="Teamviewer8"/>
    </font>
    <font>
      <b/>
      <sz val="12.0"/>
      <name val="Teamviewer8"/>
    </font>
    <font>
      <u/>
      <sz val="16.0"/>
      <color rgb="FF0066CC"/>
      <name val="Calibri"/>
    </font>
    <font>
      <b/>
      <sz val="16.0"/>
      <color rgb="FF0066CC"/>
      <name val="Calibri"/>
    </font>
    <font>
      <sz val="10.0"/>
      <color rgb="FF000000"/>
      <name val="Arimo"/>
    </font>
    <font>
      <sz val="14.0"/>
      <color rgb="FFFF0000"/>
      <name val="Times New Roman"/>
    </font>
    <font>
      <b/>
      <sz val="14.0"/>
      <color rgb="FF0066CC"/>
      <name val="Calibri"/>
    </font>
    <font>
      <b/>
      <sz val="18.0"/>
      <name val="Times New Roman"/>
    </font>
    <font>
      <b/>
      <sz val="12.0"/>
      <name val="Times New Roman"/>
    </font>
    <font>
      <b/>
      <sz val="10.0"/>
      <color rgb="FF000000"/>
      <name val="Arimo"/>
    </font>
    <font>
      <sz val="12.0"/>
      <name val="Times New Roman"/>
    </font>
    <font>
      <sz val="12.0"/>
      <color rgb="FFFF0000"/>
      <name val="Times New Roman"/>
    </font>
    <font>
      <sz val="10.0"/>
      <color rgb="FFFF0000"/>
      <name val="Arimo"/>
    </font>
    <font>
      <sz val="14.0"/>
      <color rgb="FF000000"/>
      <name val="Times New Roman"/>
    </font>
    <font>
      <b/>
      <sz val="14.0"/>
      <name val="Times New Roman"/>
    </font>
    <font>
      <sz val="14.0"/>
      <name val="Times New Roman"/>
    </font>
    <font>
      <b/>
      <sz val="24.0"/>
      <color rgb="FF000000"/>
      <name val="Times New Roman"/>
    </font>
    <font>
      <u/>
      <sz val="16.0"/>
      <name val="Calibri"/>
    </font>
    <font>
      <b/>
      <sz val="16.0"/>
      <name val="Calibri"/>
    </font>
    <font>
      <b/>
      <sz val="11.0"/>
      <color rgb="FF0000FF"/>
      <name val="Times New Roman"/>
    </font>
    <font>
      <b/>
      <sz val="12.0"/>
      <color rgb="FF0000FF"/>
      <name val="Times New Roman"/>
    </font>
    <font>
      <b/>
      <sz val="16.0"/>
      <color rgb="FF0000FF"/>
      <name val="Times New Roman"/>
    </font>
    <font>
      <sz val="12.0"/>
      <color rgb="FF0000FF"/>
      <name val="Times New Roman"/>
    </font>
    <font>
      <sz val="10.0"/>
      <color rgb="FF000000"/>
      <name val="Times New Roman"/>
    </font>
    <font>
      <b/>
      <sz val="15.0"/>
      <color rgb="FF0000FF"/>
      <name val="Times New Roman"/>
    </font>
    <font>
      <b/>
      <sz val="20.0"/>
      <color rgb="FF0000FF"/>
      <name val="Times New Roman"/>
    </font>
    <font>
      <b/>
      <sz val="20.0"/>
      <color rgb="FF0000FF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FBD4B4"/>
        <bgColor rgb="FFFBD4B4"/>
      </patternFill>
    </fill>
    <fill>
      <patternFill patternType="solid">
        <fgColor rgb="FFFFCC00"/>
        <bgColor rgb="FFFFCC00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C6D9F0"/>
        <bgColor rgb="FFC6D9F0"/>
      </patternFill>
    </fill>
  </fills>
  <borders count="2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1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shrinkToFit="0" vertical="center" wrapText="1"/>
    </xf>
    <xf borderId="2" fillId="3" fontId="4" numFmtId="0" xfId="0" applyAlignment="1" applyBorder="1" applyFill="1" applyFont="1">
      <alignment horizontal="center" shrinkToFit="0" vertical="center" wrapText="0"/>
    </xf>
    <xf borderId="3" fillId="0" fontId="5" numFmtId="0" xfId="0" applyBorder="1" applyFont="1"/>
    <xf borderId="4" fillId="0" fontId="5" numFmtId="0" xfId="0" applyBorder="1" applyFont="1"/>
    <xf borderId="5" fillId="0" fontId="6" numFmtId="0" xfId="0" applyAlignment="1" applyBorder="1" applyFont="1">
      <alignment horizontal="center" shrinkToFit="0" vertical="center" wrapText="0"/>
    </xf>
    <xf borderId="5" fillId="0" fontId="5" numFmtId="0" xfId="0" applyBorder="1" applyFont="1"/>
    <xf borderId="5" fillId="0" fontId="7" numFmtId="0" xfId="0" applyAlignment="1" applyBorder="1" applyFont="1">
      <alignment horizontal="center" shrinkToFit="0" vertical="center" wrapText="0"/>
    </xf>
    <xf borderId="6" fillId="0" fontId="6" numFmtId="0" xfId="0" applyAlignment="1" applyBorder="1" applyFont="1">
      <alignment horizontal="center" shrinkToFit="0" vertical="center" wrapText="1"/>
    </xf>
    <xf borderId="6" fillId="0" fontId="5" numFmtId="0" xfId="0" applyBorder="1" applyFont="1"/>
    <xf borderId="6" fillId="0" fontId="6" numFmtId="0" xfId="0" applyAlignment="1" applyBorder="1" applyFont="1">
      <alignment shrinkToFit="0" vertical="center" wrapText="1"/>
    </xf>
    <xf borderId="7" fillId="4" fontId="1" numFmtId="0" xfId="0" applyAlignment="1" applyBorder="1" applyFill="1" applyFont="1">
      <alignment horizontal="center" shrinkToFit="0" vertical="center" wrapText="1"/>
    </xf>
    <xf borderId="7" fillId="4" fontId="8" numFmtId="0" xfId="0" applyAlignment="1" applyBorder="1" applyFont="1">
      <alignment horizontal="center" shrinkToFit="0" vertical="center" wrapText="1"/>
    </xf>
    <xf borderId="8" fillId="5" fontId="1" numFmtId="0" xfId="0" applyAlignment="1" applyBorder="1" applyFill="1" applyFont="1">
      <alignment horizontal="center" shrinkToFit="0" vertical="center" wrapText="0"/>
    </xf>
    <xf borderId="9" fillId="0" fontId="5" numFmtId="0" xfId="0" applyBorder="1" applyFont="1"/>
    <xf borderId="0" fillId="0" fontId="0" numFmtId="0" xfId="0" applyAlignment="1" applyFont="1">
      <alignment shrinkToFit="0" vertical="center" wrapText="0"/>
    </xf>
    <xf borderId="10" fillId="0" fontId="5" numFmtId="0" xfId="0" applyBorder="1" applyFont="1"/>
    <xf borderId="11" fillId="2" fontId="9" numFmtId="49" xfId="0" applyAlignment="1" applyBorder="1" applyFont="1" applyNumberFormat="1">
      <alignment horizontal="center" shrinkToFit="0" vertical="center" wrapText="1"/>
    </xf>
    <xf borderId="11" fillId="4" fontId="8" numFmtId="16" xfId="0" applyAlignment="1" applyBorder="1" applyFont="1" applyNumberFormat="1">
      <alignment horizontal="center" shrinkToFit="0" vertical="center" wrapText="1"/>
    </xf>
    <xf borderId="11" fillId="4" fontId="8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bottom" wrapText="0"/>
    </xf>
    <xf borderId="8" fillId="6" fontId="8" numFmtId="0" xfId="0" applyAlignment="1" applyBorder="1" applyFill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shrinkToFit="0" vertical="center" wrapText="1"/>
    </xf>
    <xf borderId="8" fillId="0" fontId="11" numFmtId="164" xfId="0" applyAlignment="1" applyBorder="1" applyFont="1" applyNumberFormat="1">
      <alignment horizontal="center" shrinkToFit="0" vertical="center" wrapText="1"/>
    </xf>
    <xf borderId="11" fillId="0" fontId="1" numFmtId="2" xfId="0" applyAlignment="1" applyBorder="1" applyFont="1" applyNumberFormat="1">
      <alignment horizontal="center" shrinkToFit="0" vertical="center" wrapText="1"/>
    </xf>
    <xf borderId="11" fillId="2" fontId="1" numFmtId="49" xfId="0" applyAlignment="1" applyBorder="1" applyFont="1" applyNumberFormat="1">
      <alignment horizontal="center" shrinkToFit="0" vertical="center" wrapText="1"/>
    </xf>
    <xf borderId="11" fillId="7" fontId="12" numFmtId="164" xfId="0" applyAlignment="1" applyBorder="1" applyFill="1" applyFont="1" applyNumberFormat="1">
      <alignment horizontal="center" shrinkToFit="0" vertical="center" wrapText="1"/>
    </xf>
    <xf borderId="11" fillId="8" fontId="12" numFmtId="164" xfId="0" applyAlignment="1" applyBorder="1" applyFill="1" applyFont="1" applyNumberFormat="1">
      <alignment horizontal="center" shrinkToFit="0" vertical="center" wrapText="1"/>
    </xf>
    <xf borderId="11" fillId="0" fontId="11" numFmtId="164" xfId="0" applyAlignment="1" applyBorder="1" applyFont="1" applyNumberFormat="1">
      <alignment horizontal="center" shrinkToFit="0" vertical="center" wrapText="1"/>
    </xf>
    <xf borderId="11" fillId="0" fontId="13" numFmtId="164" xfId="0" applyAlignment="1" applyBorder="1" applyFont="1" applyNumberFormat="1">
      <alignment horizontal="center" shrinkToFit="0" vertical="center" wrapText="1"/>
    </xf>
    <xf borderId="11" fillId="0" fontId="14" numFmtId="16" xfId="0" applyAlignment="1" applyBorder="1" applyFont="1" applyNumberFormat="1">
      <alignment horizontal="center" shrinkToFit="0" vertical="center" wrapText="1"/>
    </xf>
    <xf borderId="11" fillId="0" fontId="14" numFmtId="0" xfId="0" applyAlignment="1" applyBorder="1" applyFont="1">
      <alignment shrinkToFit="0" vertical="center" wrapText="1"/>
    </xf>
    <xf borderId="11" fillId="0" fontId="14" numFmtId="0" xfId="0" applyAlignment="1" applyBorder="1" applyFont="1">
      <alignment horizontal="center" shrinkToFit="0" vertical="center" wrapText="1"/>
    </xf>
    <xf borderId="11" fillId="7" fontId="4" numFmtId="164" xfId="0" applyAlignment="1" applyBorder="1" applyFont="1" applyNumberFormat="1">
      <alignment horizontal="center" shrinkToFit="0" vertical="center" wrapText="1"/>
    </xf>
    <xf borderId="11" fillId="8" fontId="4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11" fillId="0" fontId="14" numFmtId="164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shrinkToFit="0" vertical="bottom" wrapText="0"/>
    </xf>
    <xf borderId="11" fillId="0" fontId="16" numFmtId="0" xfId="0" applyAlignment="1" applyBorder="1" applyFont="1">
      <alignment shrinkToFit="0" vertical="center" wrapText="1"/>
    </xf>
    <xf borderId="11" fillId="0" fontId="17" numFmtId="164" xfId="0" applyAlignment="1" applyBorder="1" applyFont="1" applyNumberFormat="1">
      <alignment horizontal="center" shrinkToFit="0" vertical="center" wrapText="1"/>
    </xf>
    <xf borderId="11" fillId="0" fontId="18" numFmtId="164" xfId="0" applyAlignment="1" applyBorder="1" applyFont="1" applyNumberFormat="1">
      <alignment horizontal="center" shrinkToFit="0" vertical="center" wrapText="1"/>
    </xf>
    <xf borderId="8" fillId="0" fontId="12" numFmtId="164" xfId="0" applyAlignment="1" applyBorder="1" applyFont="1" applyNumberFormat="1">
      <alignment horizontal="center" shrinkToFit="0" vertical="center" wrapText="1"/>
    </xf>
    <xf borderId="11" fillId="0" fontId="1" numFmtId="165" xfId="0" applyAlignment="1" applyBorder="1" applyFont="1" applyNumberFormat="1">
      <alignment horizontal="center" shrinkToFit="0" vertical="center" wrapText="1"/>
    </xf>
    <xf borderId="11" fillId="0" fontId="1" numFmtId="165" xfId="0" applyAlignment="1" applyBorder="1" applyFont="1" applyNumberFormat="1">
      <alignment shrinkToFit="0" vertical="center" wrapText="1"/>
    </xf>
    <xf borderId="11" fillId="0" fontId="1" numFmtId="166" xfId="0" applyAlignment="1" applyBorder="1" applyFont="1" applyNumberFormat="1">
      <alignment horizontal="center" shrinkToFit="0" vertical="center" wrapText="1"/>
    </xf>
    <xf borderId="11" fillId="0" fontId="13" numFmtId="166" xfId="0" applyAlignment="1" applyBorder="1" applyFont="1" applyNumberFormat="1">
      <alignment horizontal="center" shrinkToFit="0" vertical="center" wrapText="1"/>
    </xf>
    <xf borderId="11" fillId="0" fontId="8" numFmtId="165" xfId="0" applyAlignment="1" applyBorder="1" applyFont="1" applyNumberFormat="1">
      <alignment horizontal="center" shrinkToFit="0" vertical="center" wrapText="1"/>
    </xf>
    <xf borderId="12" fillId="7" fontId="8" numFmtId="165" xfId="0" applyAlignment="1" applyBorder="1" applyFont="1" applyNumberFormat="1">
      <alignment horizontal="center" shrinkToFit="0" vertical="center" wrapText="1"/>
    </xf>
    <xf borderId="13" fillId="0" fontId="5" numFmtId="0" xfId="0" applyBorder="1" applyFont="1"/>
    <xf borderId="11" fillId="7" fontId="8" numFmtId="165" xfId="0" applyAlignment="1" applyBorder="1" applyFont="1" applyNumberFormat="1">
      <alignment horizontal="center" shrinkToFit="0" vertical="center" wrapText="1"/>
    </xf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8" fillId="3" fontId="3" numFmtId="0" xfId="0" applyAlignment="1" applyBorder="1" applyFont="1">
      <alignment horizontal="center" shrinkToFit="0" vertical="center" wrapText="1"/>
    </xf>
    <xf borderId="11" fillId="3" fontId="19" numFmtId="0" xfId="0" applyAlignment="1" applyBorder="1" applyFont="1">
      <alignment shrinkToFit="0" vertical="center" wrapText="1"/>
    </xf>
    <xf borderId="8" fillId="3" fontId="20" numFmtId="0" xfId="0" applyAlignment="1" applyBorder="1" applyFont="1">
      <alignment horizontal="left" shrinkToFit="0" vertical="center" wrapText="1"/>
    </xf>
    <xf borderId="0" fillId="0" fontId="21" numFmtId="0" xfId="0" applyAlignment="1" applyFont="1">
      <alignment shrinkToFit="0" vertical="bottom" wrapText="0"/>
    </xf>
    <xf borderId="8" fillId="3" fontId="14" numFmtId="0" xfId="0" applyAlignment="1" applyBorder="1" applyFont="1">
      <alignment horizontal="left" shrinkToFit="0" vertical="center" wrapText="1"/>
    </xf>
    <xf borderId="8" fillId="9" fontId="22" numFmtId="0" xfId="0" applyAlignment="1" applyBorder="1" applyFill="1" applyFont="1">
      <alignment horizontal="center" shrinkToFit="0" vertical="center" wrapText="1"/>
    </xf>
    <xf borderId="11" fillId="2" fontId="8" numFmtId="0" xfId="0" applyAlignment="1" applyBorder="1" applyFont="1">
      <alignment horizontal="center" shrinkToFit="0" vertical="center" wrapText="1"/>
    </xf>
    <xf borderId="11" fillId="2" fontId="12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shrinkToFit="0" vertical="center" wrapText="1"/>
    </xf>
    <xf borderId="8" fillId="2" fontId="1" numFmtId="167" xfId="0" applyAlignment="1" applyBorder="1" applyFont="1" applyNumberFormat="1">
      <alignment horizontal="center" shrinkToFit="0" vertical="center" wrapText="1"/>
    </xf>
    <xf borderId="8" fillId="10" fontId="20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shrinkToFit="0" vertical="bottom" wrapText="0"/>
    </xf>
    <xf borderId="11" fillId="3" fontId="1" numFmtId="0" xfId="0" applyAlignment="1" applyBorder="1" applyFont="1">
      <alignment horizontal="center" shrinkToFit="0" vertical="center" wrapText="1"/>
    </xf>
    <xf borderId="11" fillId="3" fontId="16" numFmtId="0" xfId="0" applyAlignment="1" applyBorder="1" applyFont="1">
      <alignment shrinkToFit="0" vertical="center" wrapText="1"/>
    </xf>
    <xf borderId="11" fillId="3" fontId="16" numFmtId="0" xfId="0" applyAlignment="1" applyBorder="1" applyFont="1">
      <alignment horizontal="center" shrinkToFit="0" vertical="center" wrapText="1"/>
    </xf>
    <xf borderId="11" fillId="3" fontId="20" numFmtId="0" xfId="0" applyAlignment="1" applyBorder="1" applyFont="1">
      <alignment shrinkToFit="0" vertical="center" wrapText="1"/>
    </xf>
    <xf borderId="11" fillId="11" fontId="1" numFmtId="49" xfId="0" applyAlignment="1" applyBorder="1" applyFill="1" applyFont="1" applyNumberFormat="1">
      <alignment horizontal="center" shrinkToFit="0" vertical="center" wrapText="1"/>
    </xf>
    <xf borderId="11" fillId="11" fontId="1" numFmtId="0" xfId="0" applyAlignment="1" applyBorder="1" applyFont="1">
      <alignment shrinkToFit="0" vertical="center" wrapText="1"/>
    </xf>
    <xf borderId="11" fillId="11" fontId="1" numFmtId="0" xfId="0" applyAlignment="1" applyBorder="1" applyFont="1">
      <alignment horizontal="center" shrinkToFit="0" vertical="center" wrapText="1"/>
    </xf>
    <xf borderId="8" fillId="11" fontId="1" numFmtId="166" xfId="0" applyAlignment="1" applyBorder="1" applyFont="1" applyNumberFormat="1">
      <alignment horizontal="center" shrinkToFit="0" vertical="center" wrapText="1"/>
    </xf>
    <xf borderId="0" fillId="0" fontId="1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23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left" shrinkToFit="0" vertical="center" wrapText="0"/>
    </xf>
    <xf borderId="0" fillId="0" fontId="24" numFmtId="0" xfId="0" applyAlignment="1" applyFont="1">
      <alignment horizontal="left" shrinkToFit="0" vertical="center" wrapText="1"/>
    </xf>
    <xf borderId="0" fillId="0" fontId="25" numFmtId="0" xfId="0" applyAlignment="1" applyFont="1">
      <alignment shrinkToFit="0" vertical="center" wrapText="0"/>
    </xf>
    <xf borderId="0" fillId="0" fontId="26" numFmtId="0" xfId="0" applyAlignment="1" applyFont="1">
      <alignment shrinkToFit="0" vertical="center" wrapText="0"/>
    </xf>
    <xf borderId="0" fillId="0" fontId="11" numFmtId="0" xfId="0" applyAlignment="1" applyFont="1">
      <alignment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left" shrinkToFit="0" vertical="bottom" wrapText="1"/>
    </xf>
    <xf borderId="0" fillId="0" fontId="11" numFmtId="0" xfId="0" applyAlignment="1" applyFont="1">
      <alignment horizontal="left" shrinkToFit="0" vertical="center" wrapText="0"/>
    </xf>
    <xf borderId="0" fillId="0" fontId="27" numFmtId="0" xfId="0" applyAlignment="1" applyFont="1">
      <alignment shrinkToFit="0" vertical="bottom" wrapText="1"/>
    </xf>
    <xf borderId="0" fillId="0" fontId="27" numFmtId="0" xfId="0" applyFont="1"/>
    <xf borderId="0" fillId="0" fontId="28" numFmtId="0" xfId="0" applyAlignment="1" applyFont="1">
      <alignment horizontal="center" shrinkToFit="0" vertical="center" wrapText="0"/>
    </xf>
    <xf borderId="5" fillId="0" fontId="29" numFmtId="0" xfId="0" applyAlignment="1" applyBorder="1" applyFont="1">
      <alignment shrinkToFit="0" vertical="center" wrapText="0"/>
    </xf>
    <xf borderId="5" fillId="0" fontId="29" numFmtId="0" xfId="0" applyAlignment="1" applyBorder="1" applyFont="1">
      <alignment horizontal="center" shrinkToFit="0" vertical="center" wrapText="0"/>
    </xf>
    <xf borderId="8" fillId="3" fontId="30" numFmtId="0" xfId="0" applyAlignment="1" applyBorder="1" applyFont="1">
      <alignment horizontal="center" shrinkToFit="0" vertical="center" wrapText="0"/>
    </xf>
    <xf borderId="18" fillId="12" fontId="31" numFmtId="0" xfId="0" applyAlignment="1" applyBorder="1" applyFill="1" applyFont="1">
      <alignment horizontal="center" shrinkToFit="0" vertical="center" wrapText="0"/>
    </xf>
    <xf borderId="19" fillId="12" fontId="31" numFmtId="0" xfId="0" applyAlignment="1" applyBorder="1" applyFont="1">
      <alignment horizontal="center" shrinkToFit="0" vertical="center" wrapText="0"/>
    </xf>
    <xf borderId="11" fillId="12" fontId="31" numFmtId="0" xfId="0" applyAlignment="1" applyBorder="1" applyFont="1">
      <alignment horizontal="center" shrinkToFit="0" vertical="center" wrapText="1"/>
    </xf>
    <xf borderId="20" fillId="12" fontId="31" numFmtId="0" xfId="0" applyAlignment="1" applyBorder="1" applyFont="1">
      <alignment horizontal="center" shrinkToFit="0" vertical="center" wrapText="1"/>
    </xf>
    <xf borderId="21" fillId="12" fontId="31" numFmtId="0" xfId="0" applyAlignment="1" applyBorder="1" applyFont="1">
      <alignment horizontal="center" shrinkToFit="0" vertical="center" wrapText="1"/>
    </xf>
    <xf borderId="0" fillId="0" fontId="32" numFmtId="0" xfId="0" applyAlignment="1" applyFont="1">
      <alignment horizontal="center" shrinkToFit="0" vertical="center" wrapText="1"/>
    </xf>
    <xf borderId="0" fillId="0" fontId="32" numFmtId="0" xfId="0" applyAlignment="1" applyFont="1">
      <alignment shrinkToFit="0" vertical="bottom" wrapText="0"/>
    </xf>
    <xf borderId="7" fillId="0" fontId="33" numFmtId="0" xfId="0" applyAlignment="1" applyBorder="1" applyFont="1">
      <alignment horizontal="center" shrinkToFit="0" vertical="center" wrapText="0"/>
    </xf>
    <xf borderId="7" fillId="0" fontId="31" numFmtId="0" xfId="0" applyAlignment="1" applyBorder="1" applyFont="1">
      <alignment horizontal="center" shrinkToFit="0" vertical="center" wrapText="1"/>
    </xf>
    <xf borderId="7" fillId="0" fontId="31" numFmtId="0" xfId="0" applyAlignment="1" applyBorder="1" applyFont="1">
      <alignment horizontal="center" shrinkToFit="0" vertical="bottom" wrapText="1"/>
    </xf>
    <xf borderId="11" fillId="3" fontId="33" numFmtId="0" xfId="0" applyAlignment="1" applyBorder="1" applyFont="1">
      <alignment horizontal="center" shrinkToFit="0" vertical="center" wrapText="0"/>
    </xf>
    <xf borderId="7" fillId="3" fontId="33" numFmtId="168" xfId="0" applyAlignment="1" applyBorder="1" applyFont="1" applyNumberFormat="1">
      <alignment horizontal="center" shrinkToFit="0" vertical="center" wrapText="0"/>
    </xf>
    <xf borderId="11" fillId="3" fontId="33" numFmtId="168" xfId="0" applyAlignment="1" applyBorder="1" applyFont="1" applyNumberFormat="1">
      <alignment horizontal="left" shrinkToFit="0" vertical="center" wrapText="0"/>
    </xf>
    <xf borderId="22" fillId="0" fontId="5" numFmtId="0" xfId="0" applyBorder="1" applyFont="1"/>
    <xf borderId="11" fillId="5" fontId="33" numFmtId="0" xfId="0" applyAlignment="1" applyBorder="1" applyFont="1">
      <alignment horizontal="center" shrinkToFit="0" vertical="center" wrapText="0"/>
    </xf>
    <xf borderId="7" fillId="5" fontId="33" numFmtId="168" xfId="0" applyAlignment="1" applyBorder="1" applyFont="1" applyNumberFormat="1">
      <alignment horizontal="center" shrinkToFit="0" vertical="center" wrapText="0"/>
    </xf>
    <xf borderId="11" fillId="5" fontId="33" numFmtId="168" xfId="0" applyAlignment="1" applyBorder="1" applyFont="1" applyNumberFormat="1">
      <alignment horizontal="center" shrinkToFit="0" vertical="center" wrapText="0"/>
    </xf>
    <xf borderId="11" fillId="5" fontId="33" numFmtId="168" xfId="0" applyAlignment="1" applyBorder="1" applyFont="1" applyNumberFormat="1">
      <alignment horizontal="left" shrinkToFit="0" vertical="center" wrapText="0"/>
    </xf>
    <xf borderId="11" fillId="3" fontId="33" numFmtId="168" xfId="0" applyAlignment="1" applyBorder="1" applyFont="1" applyNumberFormat="1">
      <alignment horizontal="center" shrinkToFit="0" vertical="center" wrapText="0"/>
    </xf>
    <xf borderId="0" fillId="0" fontId="27" numFmtId="0" xfId="0" applyAlignment="1" applyFont="1">
      <alignment horizontal="center" shrinkToFit="0" vertical="center" wrapText="1"/>
    </xf>
    <xf borderId="0" fillId="0" fontId="27" numFmtId="0" xfId="0" applyAlignment="1" applyFont="1">
      <alignment horizontal="center" shrinkToFit="0" vertical="center" wrapText="0"/>
    </xf>
    <xf borderId="7" fillId="0" fontId="31" numFmtId="0" xfId="0" applyAlignment="1" applyBorder="1" applyFont="1">
      <alignment horizontal="center" shrinkToFit="0" vertical="center" wrapText="0"/>
    </xf>
    <xf borderId="12" fillId="0" fontId="31" numFmtId="0" xfId="0" applyAlignment="1" applyBorder="1" applyFont="1">
      <alignment horizontal="center" shrinkToFit="0" vertical="center" wrapText="1"/>
    </xf>
    <xf borderId="13" fillId="0" fontId="31" numFmtId="0" xfId="0" applyAlignment="1" applyBorder="1" applyFont="1">
      <alignment horizontal="center" shrinkToFit="0" vertical="center" wrapText="1"/>
    </xf>
    <xf borderId="18" fillId="5" fontId="33" numFmtId="168" xfId="0" applyAlignment="1" applyBorder="1" applyFont="1" applyNumberFormat="1">
      <alignment shrinkToFit="0" vertical="center" wrapText="0"/>
    </xf>
    <xf borderId="11" fillId="5" fontId="33" numFmtId="168" xfId="0" applyAlignment="1" applyBorder="1" applyFont="1" applyNumberFormat="1">
      <alignment shrinkToFit="0" vertical="center" wrapText="0"/>
    </xf>
    <xf borderId="11" fillId="0" fontId="34" numFmtId="0" xfId="0" applyAlignment="1" applyBorder="1" applyFont="1">
      <alignment horizontal="center" shrinkToFit="0" vertical="center" wrapText="0"/>
    </xf>
    <xf borderId="8" fillId="0" fontId="3" numFmtId="0" xfId="0" applyAlignment="1" applyBorder="1" applyFont="1">
      <alignment horizontal="center" shrinkToFit="0" vertical="center" wrapText="0"/>
    </xf>
    <xf borderId="0" fillId="0" fontId="34" numFmtId="0" xfId="0" applyAlignment="1" applyFont="1">
      <alignment horizontal="center" shrinkToFit="0" vertical="center" wrapText="0"/>
    </xf>
    <xf borderId="0" fillId="0" fontId="34" numFmtId="168" xfId="0" applyAlignment="1" applyFont="1" applyNumberFormat="1">
      <alignment horizontal="center" shrinkToFit="0" vertical="center" wrapText="0"/>
    </xf>
    <xf borderId="0" fillId="0" fontId="35" numFmtId="0" xfId="0" applyAlignment="1" applyFont="1">
      <alignment shrinkToFit="0" vertical="bottom" wrapText="1"/>
    </xf>
    <xf borderId="0" fillId="0" fontId="35" numFmtId="0" xfId="0" applyAlignment="1" applyFont="1">
      <alignment shrinkToFit="0" vertical="bottom" wrapText="0"/>
    </xf>
    <xf borderId="7" fillId="13" fontId="36" numFmtId="0" xfId="0" applyAlignment="1" applyBorder="1" applyFill="1" applyFont="1">
      <alignment horizontal="center" shrinkToFit="0" vertical="bottom" wrapText="0"/>
    </xf>
    <xf borderId="23" fillId="13" fontId="37" numFmtId="0" xfId="0" applyAlignment="1" applyBorder="1" applyFont="1">
      <alignment horizontal="center" shrinkToFit="0" vertical="center" wrapText="1"/>
    </xf>
    <xf borderId="24" fillId="0" fontId="5" numFmtId="0" xfId="0" applyBorder="1" applyFont="1"/>
    <xf borderId="25" fillId="0" fontId="5" numFmtId="0" xfId="0" applyBorder="1" applyFont="1"/>
    <xf borderId="26" fillId="13" fontId="37" numFmtId="0" xfId="0" applyAlignment="1" applyBorder="1" applyFont="1">
      <alignment horizontal="center" shrinkToFit="0" vertical="center" wrapText="1"/>
    </xf>
    <xf borderId="8" fillId="13" fontId="37" numFmtId="0" xfId="0" applyAlignment="1" applyBorder="1" applyFont="1">
      <alignment horizontal="center" shrinkToFit="0" vertical="center" wrapText="1"/>
    </xf>
    <xf borderId="8" fillId="7" fontId="37" numFmtId="0" xfId="0" applyAlignment="1" applyBorder="1" applyFont="1">
      <alignment horizontal="center" shrinkToFit="0" vertical="center" wrapText="1"/>
    </xf>
    <xf borderId="8" fillId="8" fontId="37" numFmtId="0" xfId="0" applyAlignment="1" applyBorder="1" applyFont="1">
      <alignment horizontal="center" shrinkToFit="0" vertical="center" wrapText="1"/>
    </xf>
    <xf borderId="21" fillId="7" fontId="37" numFmtId="0" xfId="0" applyAlignment="1" applyBorder="1" applyFont="1">
      <alignment shrinkToFit="0" vertical="center" wrapText="1"/>
    </xf>
    <xf borderId="11" fillId="8" fontId="37" numFmtId="0" xfId="0" applyAlignment="1" applyBorder="1" applyFont="1">
      <alignment horizontal="center" shrinkToFit="0" vertical="center" wrapText="1"/>
    </xf>
    <xf borderId="11" fillId="8" fontId="37" numFmtId="0" xfId="0" applyAlignment="1" applyBorder="1" applyFont="1">
      <alignment horizontal="center" shrinkToFit="0" vertical="center" wrapText="0"/>
    </xf>
    <xf borderId="11" fillId="0" fontId="36" numFmtId="0" xfId="0" applyAlignment="1" applyBorder="1" applyFont="1">
      <alignment horizontal="center" shrinkToFit="0" vertical="center" wrapText="0"/>
    </xf>
    <xf borderId="8" fillId="0" fontId="38" numFmtId="0" xfId="0" applyAlignment="1" applyBorder="1" applyFont="1">
      <alignment horizontal="center" shrinkToFit="0" vertical="center" wrapText="1"/>
    </xf>
    <xf borderId="11" fillId="0" fontId="38" numFmtId="0" xfId="0" applyAlignment="1" applyBorder="1" applyFont="1">
      <alignment horizontal="center" shrinkToFit="0" vertical="center" wrapText="1"/>
    </xf>
    <xf borderId="8" fillId="7" fontId="38" numFmtId="167" xfId="0" applyAlignment="1" applyBorder="1" applyFont="1" applyNumberFormat="1">
      <alignment horizontal="center" shrinkToFit="0" vertical="center" wrapText="1"/>
    </xf>
    <xf borderId="11" fillId="7" fontId="38" numFmtId="167" xfId="0" applyAlignment="1" applyBorder="1" applyFont="1" applyNumberFormat="1">
      <alignment shrinkToFit="0" vertical="center" wrapText="1"/>
    </xf>
    <xf borderId="11" fillId="8" fontId="38" numFmtId="167" xfId="0" applyAlignment="1" applyBorder="1" applyFont="1" applyNumberFormat="1">
      <alignment shrinkToFit="0" vertical="center" wrapText="1"/>
    </xf>
    <xf borderId="8" fillId="7" fontId="38" numFmtId="167" xfId="0" applyAlignment="1" applyBorder="1" applyFont="1" applyNumberFormat="1">
      <alignment shrinkToFit="0" vertical="center" wrapText="1"/>
    </xf>
    <xf borderId="8" fillId="8" fontId="38" numFmtId="167" xfId="0" applyAlignment="1" applyBorder="1" applyFont="1" applyNumberFormat="1">
      <alignment horizontal="center" shrinkToFit="0" vertical="center" wrapText="1"/>
    </xf>
    <xf borderId="8" fillId="8" fontId="38" numFmtId="167" xfId="0" applyAlignment="1" applyBorder="1" applyFont="1" applyNumberFormat="1">
      <alignment shrinkToFit="0" vertical="center" wrapText="1"/>
    </xf>
    <xf borderId="8" fillId="7" fontId="38" numFmtId="167" xfId="0" applyAlignment="1" applyBorder="1" applyFont="1" applyNumberFormat="1">
      <alignment horizontal="right" shrinkToFit="0" vertical="center" wrapText="1"/>
    </xf>
    <xf borderId="8" fillId="8" fontId="38" numFmtId="167" xfId="0" applyAlignment="1" applyBorder="1" applyFont="1" applyNumberFormat="1">
      <alignment horizontal="right" shrinkToFit="0" vertical="center" wrapText="1"/>
    </xf>
    <xf borderId="11" fillId="0" fontId="22" numFmtId="0" xfId="0" applyAlignment="1" applyBorder="1" applyFont="1">
      <alignment horizontal="center" shrinkToFit="0" vertical="center" wrapText="0"/>
    </xf>
    <xf borderId="8" fillId="0" fontId="37" numFmtId="0" xfId="0" applyAlignment="1" applyBorder="1" applyFont="1">
      <alignment horizontal="center" shrinkToFit="0" vertical="center" wrapText="1"/>
    </xf>
    <xf borderId="11" fillId="0" fontId="37" numFmtId="0" xfId="0" applyAlignment="1" applyBorder="1" applyFont="1">
      <alignment horizontal="center" shrinkToFit="0" vertical="center" wrapText="1"/>
    </xf>
    <xf borderId="8" fillId="7" fontId="37" numFmtId="167" xfId="0" applyAlignment="1" applyBorder="1" applyFont="1" applyNumberFormat="1">
      <alignment shrinkToFit="0" vertical="center" wrapText="1"/>
    </xf>
    <xf borderId="8" fillId="8" fontId="37" numFmtId="167" xfId="0" applyAlignment="1" applyBorder="1" applyFont="1" applyNumberFormat="1">
      <alignment shrinkToFit="0" vertical="center" wrapText="1"/>
    </xf>
    <xf borderId="0" fillId="0" fontId="32" numFmtId="0" xfId="0" applyAlignment="1" applyFont="1">
      <alignment shrinkToFit="0" vertical="bottom" wrapText="1"/>
    </xf>
    <xf borderId="11" fillId="0" fontId="38" numFmtId="0" xfId="0" applyAlignment="1" applyBorder="1" applyFont="1">
      <alignment horizontal="center" shrinkToFit="0" vertical="center" wrapText="0"/>
    </xf>
    <xf borderId="8" fillId="0" fontId="38" numFmtId="167" xfId="0" applyAlignment="1" applyBorder="1" applyFont="1" applyNumberFormat="1">
      <alignment horizontal="center" shrinkToFit="0" vertical="center" wrapText="1"/>
    </xf>
    <xf borderId="0" fillId="0" fontId="36" numFmtId="0" xfId="0" applyAlignment="1" applyFont="1">
      <alignment shrinkToFit="0" vertical="bottom" wrapText="0"/>
    </xf>
    <xf borderId="0" fillId="0" fontId="36" numFmtId="0" xfId="0" applyAlignment="1" applyFont="1">
      <alignment horizontal="center" shrinkToFit="0" vertical="center" wrapText="0"/>
    </xf>
    <xf borderId="0" fillId="0" fontId="22" numFmtId="0" xfId="0" applyAlignment="1" applyFont="1">
      <alignment horizontal="left" shrinkToFit="0" vertical="bottom" wrapText="1"/>
    </xf>
    <xf borderId="0" fillId="0" fontId="36" numFmtId="0" xfId="0" applyAlignment="1" applyFont="1">
      <alignment horizontal="left" shrinkToFit="0" vertical="center" wrapText="0"/>
    </xf>
    <xf borderId="8" fillId="3" fontId="39" numFmtId="0" xfId="0" applyAlignment="1" applyBorder="1" applyFont="1">
      <alignment horizontal="center" shrinkToFit="0" vertical="center" wrapText="1"/>
    </xf>
    <xf borderId="11" fillId="3" fontId="22" numFmtId="0" xfId="0" applyAlignment="1" applyBorder="1" applyFont="1">
      <alignment horizontal="center" shrinkToFit="0" vertical="center" wrapText="1"/>
    </xf>
    <xf borderId="8" fillId="3" fontId="22" numFmtId="0" xfId="0" applyAlignment="1" applyBorder="1" applyFont="1">
      <alignment horizontal="center" shrinkToFit="0" vertical="center" wrapText="1"/>
    </xf>
    <xf borderId="11" fillId="3" fontId="39" numFmtId="0" xfId="0" applyAlignment="1" applyBorder="1" applyFont="1">
      <alignment horizontal="center" shrinkToFit="0" vertical="center" wrapText="1"/>
    </xf>
    <xf borderId="11" fillId="0" fontId="36" numFmtId="0" xfId="0" applyAlignment="1" applyBorder="1" applyFont="1">
      <alignment horizontal="center" shrinkToFit="0" vertical="center" wrapText="1"/>
    </xf>
    <xf borderId="8" fillId="0" fontId="38" numFmtId="0" xfId="0" applyAlignment="1" applyBorder="1" applyFont="1">
      <alignment horizontal="left" shrinkToFit="0" vertical="center" wrapText="1"/>
    </xf>
    <xf borderId="11" fillId="0" fontId="11" numFmtId="0" xfId="0" applyAlignment="1" applyBorder="1" applyFont="1">
      <alignment horizontal="left" shrinkToFit="0" vertical="center" wrapText="0"/>
    </xf>
    <xf borderId="11" fillId="0" fontId="38" numFmtId="167" xfId="0" applyAlignment="1" applyBorder="1" applyFont="1" applyNumberFormat="1">
      <alignment shrinkToFit="0" vertical="center" wrapText="1"/>
    </xf>
    <xf borderId="11" fillId="0" fontId="39" numFmtId="0" xfId="0" applyAlignment="1" applyBorder="1" applyFont="1">
      <alignment horizontal="center" shrinkToFit="0" vertical="center" wrapText="1"/>
    </xf>
    <xf borderId="8" fillId="0" fontId="36" numFmtId="0" xfId="0" applyAlignment="1" applyBorder="1" applyFont="1">
      <alignment horizontal="left" shrinkToFit="0" vertical="center" wrapText="1"/>
    </xf>
    <xf borderId="11" fillId="0" fontId="36" numFmtId="0" xfId="0" applyAlignment="1" applyBorder="1" applyFont="1">
      <alignment horizontal="center" shrinkToFit="0" vertical="top" wrapText="1"/>
    </xf>
    <xf borderId="11" fillId="0" fontId="36" numFmtId="169" xfId="0" applyAlignment="1" applyBorder="1" applyFont="1" applyNumberFormat="1">
      <alignment horizontal="right" shrinkToFit="0" vertical="center" wrapText="1"/>
    </xf>
    <xf borderId="11" fillId="0" fontId="36" numFmtId="0" xfId="0" applyAlignment="1" applyBorder="1" applyFont="1">
      <alignment shrinkToFit="0" vertical="bottom" wrapText="0"/>
    </xf>
    <xf borderId="11" fillId="0" fontId="36" numFmtId="0" xfId="0" applyAlignment="1" applyBorder="1" applyFont="1">
      <alignment shrinkToFit="0" vertical="center" wrapText="1"/>
    </xf>
    <xf borderId="8" fillId="2" fontId="36" numFmtId="0" xfId="0" applyAlignment="1" applyBorder="1" applyFont="1">
      <alignment horizontal="left" shrinkToFit="0" vertical="center" wrapText="1"/>
    </xf>
    <xf borderId="11" fillId="2" fontId="36" numFmtId="0" xfId="0" applyAlignment="1" applyBorder="1" applyFont="1">
      <alignment shrinkToFit="0" vertical="center" wrapText="1"/>
    </xf>
    <xf borderId="11" fillId="2" fontId="36" numFmtId="0" xfId="0" applyAlignment="1" applyBorder="1" applyFont="1">
      <alignment horizontal="center" shrinkToFit="0" vertical="center" wrapText="1"/>
    </xf>
    <xf borderId="11" fillId="2" fontId="36" numFmtId="168" xfId="0" applyAlignment="1" applyBorder="1" applyFont="1" applyNumberFormat="1">
      <alignment horizontal="right" shrinkToFit="0" vertical="center" wrapText="1"/>
    </xf>
    <xf borderId="0" fillId="0" fontId="38" numFmtId="0" xfId="0" applyAlignment="1" applyFont="1">
      <alignment horizontal="center" shrinkToFit="0" vertical="center" wrapText="0"/>
    </xf>
    <xf borderId="0" fillId="0" fontId="37" numFmtId="0" xfId="0" applyAlignment="1" applyFont="1">
      <alignment horizontal="left" shrinkToFit="0" vertical="bottom" wrapText="1"/>
    </xf>
    <xf borderId="0" fillId="0" fontId="40" numFmtId="0" xfId="0" applyAlignment="1" applyFont="1">
      <alignment shrinkToFit="0" vertical="center" wrapText="0"/>
    </xf>
    <xf borderId="0" fillId="0" fontId="41" numFmtId="0" xfId="0" applyAlignment="1" applyFont="1">
      <alignment shrinkToFit="0" vertical="center" wrapText="0"/>
    </xf>
    <xf borderId="0" fillId="0" fontId="0" numFmtId="0" xfId="0" applyAlignment="1" applyFont="1">
      <alignment horizontal="center" shrinkToFit="0" vertical="center" wrapText="0"/>
    </xf>
    <xf borderId="11" fillId="0" fontId="42" numFmtId="0" xfId="0" applyAlignment="1" applyBorder="1" applyFont="1">
      <alignment horizontal="center" shrinkToFit="0" vertical="center" wrapText="1"/>
    </xf>
    <xf borderId="11" fillId="0" fontId="43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11" fillId="0" fontId="44" numFmtId="0" xfId="0" applyAlignment="1" applyBorder="1" applyFont="1">
      <alignment horizontal="center" shrinkToFit="0" vertical="center" wrapText="1"/>
    </xf>
    <xf borderId="11" fillId="0" fontId="45" numFmtId="0" xfId="0" applyAlignment="1" applyBorder="1" applyFont="1">
      <alignment horizontal="center" shrinkToFit="0" vertical="center" wrapText="1"/>
    </xf>
    <xf borderId="0" fillId="0" fontId="46" numFmtId="0" xfId="0" applyAlignment="1" applyFont="1">
      <alignment shrinkToFit="0" vertical="center" wrapText="1"/>
    </xf>
    <xf borderId="11" fillId="0" fontId="47" numFmtId="0" xfId="0" applyAlignment="1" applyBorder="1" applyFont="1">
      <alignment horizontal="center" shrinkToFit="0" vertical="center" wrapText="1"/>
    </xf>
    <xf borderId="11" fillId="0" fontId="48" numFmtId="0" xfId="0" applyAlignment="1" applyBorder="1" applyFont="1">
      <alignment horizontal="center" shrinkToFit="0" vertical="center" wrapText="1"/>
    </xf>
    <xf borderId="11" fillId="0" fontId="11" numFmtId="0" xfId="0" applyAlignment="1" applyBorder="1" applyFont="1">
      <alignment horizontal="center" shrinkToFit="0" vertical="center" wrapText="1"/>
    </xf>
    <xf borderId="0" fillId="0" fontId="49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worksheetdrawing2.xml.rels><?xml version="1.0" encoding="UTF-8" standalone="yes"?><Relationships xmlns="http://schemas.openxmlformats.org/package/2006/relationships"><Relationship Id="rId11" Type="http://schemas.openxmlformats.org/officeDocument/2006/relationships/image" Target="../media/image11.jpg"/><Relationship Id="rId10" Type="http://schemas.openxmlformats.org/officeDocument/2006/relationships/image" Target="../media/image10.jpg"/><Relationship Id="rId13" Type="http://schemas.openxmlformats.org/officeDocument/2006/relationships/image" Target="../media/image13.jpg"/><Relationship Id="rId12" Type="http://schemas.openxmlformats.org/officeDocument/2006/relationships/image" Target="../media/image12.jpg"/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5" Type="http://schemas.openxmlformats.org/officeDocument/2006/relationships/image" Target="../media/image15.jpg"/><Relationship Id="rId14" Type="http://schemas.openxmlformats.org/officeDocument/2006/relationships/image" Target="../media/image14.jpg"/><Relationship Id="rId16" Type="http://schemas.openxmlformats.org/officeDocument/2006/relationships/image" Target="../media/image16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_rels/worksheetdrawing3.xml.rels><?xml version="1.0" encoding="UTF-8" standalone="yes"?><Relationships xmlns="http://schemas.openxmlformats.org/package/2006/relationships"><Relationship Id="rId20" Type="http://schemas.openxmlformats.org/officeDocument/2006/relationships/image" Target="../media/image36.png"/><Relationship Id="rId11" Type="http://schemas.openxmlformats.org/officeDocument/2006/relationships/image" Target="../media/image27.jpg"/><Relationship Id="rId22" Type="http://schemas.openxmlformats.org/officeDocument/2006/relationships/image" Target="../media/image38.jpg"/><Relationship Id="rId10" Type="http://schemas.openxmlformats.org/officeDocument/2006/relationships/image" Target="../media/image26.jpg"/><Relationship Id="rId21" Type="http://schemas.openxmlformats.org/officeDocument/2006/relationships/image" Target="../media/image37.jpg"/><Relationship Id="rId13" Type="http://schemas.openxmlformats.org/officeDocument/2006/relationships/image" Target="../media/image29.jpg"/><Relationship Id="rId12" Type="http://schemas.openxmlformats.org/officeDocument/2006/relationships/image" Target="../media/image28.jpg"/><Relationship Id="rId1" Type="http://schemas.openxmlformats.org/officeDocument/2006/relationships/image" Target="../media/image17.jpg"/><Relationship Id="rId2" Type="http://schemas.openxmlformats.org/officeDocument/2006/relationships/image" Target="../media/image18.jpg"/><Relationship Id="rId3" Type="http://schemas.openxmlformats.org/officeDocument/2006/relationships/image" Target="../media/image19.jpg"/><Relationship Id="rId4" Type="http://schemas.openxmlformats.org/officeDocument/2006/relationships/image" Target="../media/image20.jpg"/><Relationship Id="rId9" Type="http://schemas.openxmlformats.org/officeDocument/2006/relationships/image" Target="../media/image25.jpg"/><Relationship Id="rId15" Type="http://schemas.openxmlformats.org/officeDocument/2006/relationships/image" Target="../media/image31.jpg"/><Relationship Id="rId14" Type="http://schemas.openxmlformats.org/officeDocument/2006/relationships/image" Target="../media/image30.jpg"/><Relationship Id="rId17" Type="http://schemas.openxmlformats.org/officeDocument/2006/relationships/image" Target="../media/image33.jpg"/><Relationship Id="rId16" Type="http://schemas.openxmlformats.org/officeDocument/2006/relationships/image" Target="../media/image32.jpg"/><Relationship Id="rId5" Type="http://schemas.openxmlformats.org/officeDocument/2006/relationships/image" Target="../media/image21.jpg"/><Relationship Id="rId19" Type="http://schemas.openxmlformats.org/officeDocument/2006/relationships/image" Target="../media/image35.jpg"/><Relationship Id="rId6" Type="http://schemas.openxmlformats.org/officeDocument/2006/relationships/image" Target="../media/image22.jpg"/><Relationship Id="rId18" Type="http://schemas.openxmlformats.org/officeDocument/2006/relationships/image" Target="../media/image34.jpg"/><Relationship Id="rId7" Type="http://schemas.openxmlformats.org/officeDocument/2006/relationships/image" Target="../media/image23.jpg"/><Relationship Id="rId8" Type="http://schemas.openxmlformats.org/officeDocument/2006/relationships/image" Target="../media/image24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0</xdr:colOff>
      <xdr:row>5</xdr:row>
      <xdr:rowOff>0</xdr:rowOff>
    </xdr:from>
    <xdr:ext cx="1171575" cy="819150"/>
    <xdr:sp>
      <xdr:nvSpPr>
        <xdr:cNvPr id="2560" name="Shape 2560"/>
        <xdr:cNvSpPr/>
      </xdr:nvSpPr>
      <xdr:spPr>
        <a:xfrm>
          <a:off x="0" y="0"/>
          <a:ext cx="1" cy="1"/>
        </a:xfrm>
        <a:prstGeom prst="rect"/>
        <a:noFill/>
        <a:ln cap="flat" cmpd="sng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11</xdr:col>
      <xdr:colOff>0</xdr:colOff>
      <xdr:row>5</xdr:row>
      <xdr:rowOff>0</xdr:rowOff>
    </xdr:from>
    <xdr:ext cx="295275" cy="295275"/>
    <xdr:sp>
      <xdr:nvSpPr>
        <xdr:cNvPr id="2561" name="Shape 2561"/>
        <xdr:cNvSpPr/>
      </xdr:nvSpPr>
      <xdr:spPr>
        <a:xfrm>
          <a:off x="0" y="0"/>
          <a:ext cx="1" cy="1"/>
        </a:xfrm>
        <a:prstGeom prst="rect"/>
        <a:noFill/>
        <a:ln cap="flat" cmpd="sng" algn="ctr">
          <a:noFill/>
          <a:miter lim="800000"/>
          <a:headEnd/>
          <a:tailEnd/>
        </a:ln>
      </xdr:spPr>
    </xdr:sp>
    <xdr:clientData fLocksWithSheet="0"/>
  </xdr:oneCellAnchor>
  <xdr:oneCellAnchor>
    <xdr:from>
      <xdr:col>2</xdr:col>
      <xdr:colOff>1162050</xdr:colOff>
      <xdr:row>0</xdr:row>
      <xdr:rowOff>104775</xdr:rowOff>
    </xdr:from>
    <xdr:ext cx="4257675" cy="1381125"/>
    <xdr:sp>
      <xdr:nvSpPr>
        <xdr:cNvPr id="2575" name="Shape 2575"/>
        <xdr:cNvSpPr/>
      </xdr:nvSpPr>
      <xdr:spPr>
        <a:xfrm>
          <a:off x="0" y="0"/>
          <a:ext cx="1" cy="1"/>
        </a:xfrm>
        <a:prstGeom prst="rect"/>
        <a:noFill/>
        <a:ln cap="flat" cmpd="sng" algn="ctr">
          <a:noFill/>
          <a:miter lim="800000"/>
          <a:headEnd/>
          <a:tailEnd/>
        </a:ln>
      </xdr:spPr>
      <xdr:txBody>
        <a:bodyPr anchor="t" rot="0"/>
        <a:lstStyle/>
        <a:p>
          <a:pPr lvl="0" algn="ctr"/>
          <a:r>
            <a:rPr b="1" i="0" sz="4000" u="none" strike="noStrike">
              <a:latin typeface="Calibri"/>
            </a:rPr>
            <a:t>прайс-лист</a:t>
          </a:r>
        </a:p>
        <a:p>
          <a:pPr lvl="0" algn="ctr"/>
          <a:r>
            <a:rPr b="1" i="0" sz="1800" u="none" strike="noStrike">
              <a:latin typeface="Calibri"/>
            </a:rPr>
            <a:t>на фрезероку, сверление, </a:t>
          </a:r>
        </a:p>
        <a:p>
          <a:pPr lvl="0" algn="ctr"/>
          <a:r>
            <a:rPr b="1" i="0" sz="1800" u="none" strike="noStrike">
              <a:latin typeface="Calibri"/>
            </a:rPr>
            <a:t>обработку камня</a:t>
          </a:r>
        </a:p>
      </xdr:txBody>
    </xdr:sp>
    <xdr:clientData fLocksWithSheet="0"/>
  </xdr:oneCellAnchor>
  <xdr:oneCellAnchor>
    <xdr:from>
      <xdr:col>2</xdr:col>
      <xdr:colOff>371475</xdr:colOff>
      <xdr:row>5</xdr:row>
      <xdr:rowOff>180975</xdr:rowOff>
    </xdr:from>
    <xdr:ext cx="1390650" cy="742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295275</xdr:colOff>
      <xdr:row>9</xdr:row>
      <xdr:rowOff>209550</xdr:rowOff>
    </xdr:from>
    <xdr:ext cx="1438275" cy="81915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13</xdr:row>
      <xdr:rowOff>142875</xdr:rowOff>
    </xdr:from>
    <xdr:ext cx="1438275" cy="819150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304800</xdr:colOff>
      <xdr:row>17</xdr:row>
      <xdr:rowOff>180975</xdr:rowOff>
    </xdr:from>
    <xdr:ext cx="1200150" cy="790575"/>
    <xdr:pic>
      <xdr:nvPicPr>
        <xdr:cNvPr id="0" name="image4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323850</xdr:colOff>
      <xdr:row>21</xdr:row>
      <xdr:rowOff>171450</xdr:rowOff>
    </xdr:from>
    <xdr:ext cx="1333500" cy="752475"/>
    <xdr:pic>
      <xdr:nvPicPr>
        <xdr:cNvPr id="0" name="image5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361950</xdr:colOff>
      <xdr:row>25</xdr:row>
      <xdr:rowOff>66675</xdr:rowOff>
    </xdr:from>
    <xdr:ext cx="1323975" cy="828675"/>
    <xdr:pic>
      <xdr:nvPicPr>
        <xdr:cNvPr id="0" name="image6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390525</xdr:colOff>
      <xdr:row>5</xdr:row>
      <xdr:rowOff>190500</xdr:rowOff>
    </xdr:from>
    <xdr:ext cx="1219200" cy="781050"/>
    <xdr:pic>
      <xdr:nvPicPr>
        <xdr:cNvPr id="0" name="image7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9</xdr:row>
      <xdr:rowOff>142875</xdr:rowOff>
    </xdr:from>
    <xdr:ext cx="1276350" cy="847725"/>
    <xdr:pic>
      <xdr:nvPicPr>
        <xdr:cNvPr id="0" name="image8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285750</xdr:colOff>
      <xdr:row>13</xdr:row>
      <xdr:rowOff>66675</xdr:rowOff>
    </xdr:from>
    <xdr:ext cx="1400175" cy="885825"/>
    <xdr:pic>
      <xdr:nvPicPr>
        <xdr:cNvPr id="0" name="image9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314325</xdr:colOff>
      <xdr:row>17</xdr:row>
      <xdr:rowOff>228600</xdr:rowOff>
    </xdr:from>
    <xdr:ext cx="1343025" cy="771525"/>
    <xdr:pic>
      <xdr:nvPicPr>
        <xdr:cNvPr id="0" name="image10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266700</xdr:colOff>
      <xdr:row>21</xdr:row>
      <xdr:rowOff>180975</xdr:rowOff>
    </xdr:from>
    <xdr:ext cx="1314450" cy="838200"/>
    <xdr:pic>
      <xdr:nvPicPr>
        <xdr:cNvPr id="0" name="image11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66675</xdr:colOff>
      <xdr:row>58</xdr:row>
      <xdr:rowOff>142875</xdr:rowOff>
    </xdr:from>
    <xdr:ext cx="1104900" cy="523875"/>
    <xdr:pic>
      <xdr:nvPicPr>
        <xdr:cNvPr id="0" name="image12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304800</xdr:colOff>
      <xdr:row>33</xdr:row>
      <xdr:rowOff>104775</xdr:rowOff>
    </xdr:from>
    <xdr:ext cx="1495425" cy="1000125"/>
    <xdr:pic>
      <xdr:nvPicPr>
        <xdr:cNvPr id="0" name="image13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333375</xdr:colOff>
      <xdr:row>29</xdr:row>
      <xdr:rowOff>95250</xdr:rowOff>
    </xdr:from>
    <xdr:ext cx="1152525" cy="857250"/>
    <xdr:pic>
      <xdr:nvPicPr>
        <xdr:cNvPr id="0" name="image14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57150</xdr:colOff>
      <xdr:row>29</xdr:row>
      <xdr:rowOff>57150</xdr:rowOff>
    </xdr:from>
    <xdr:ext cx="1562100" cy="1047750"/>
    <xdr:pic>
      <xdr:nvPicPr>
        <xdr:cNvPr id="0" name="image15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57150</xdr:colOff>
      <xdr:row>33</xdr:row>
      <xdr:rowOff>76200</xdr:rowOff>
    </xdr:from>
    <xdr:ext cx="1600200" cy="1104900"/>
    <xdr:pic>
      <xdr:nvPicPr>
        <xdr:cNvPr id="0" name="image16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209550</xdr:colOff>
      <xdr:row>3</xdr:row>
      <xdr:rowOff>142875</xdr:rowOff>
    </xdr:from>
    <xdr:ext cx="1504950" cy="962025"/>
    <xdr:pic>
      <xdr:nvPicPr>
        <xdr:cNvPr id="0" name="image17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</xdr:row>
      <xdr:rowOff>66675</xdr:rowOff>
    </xdr:from>
    <xdr:ext cx="1524000" cy="1028700"/>
    <xdr:pic>
      <xdr:nvPicPr>
        <xdr:cNvPr id="0" name="image18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390525</xdr:colOff>
      <xdr:row>4</xdr:row>
      <xdr:rowOff>66675</xdr:rowOff>
    </xdr:from>
    <xdr:ext cx="1562100" cy="990600"/>
    <xdr:pic>
      <xdr:nvPicPr>
        <xdr:cNvPr id="0" name="image19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5</xdr:row>
      <xdr:rowOff>95250</xdr:rowOff>
    </xdr:from>
    <xdr:ext cx="1733550" cy="962025"/>
    <xdr:pic>
      <xdr:nvPicPr>
        <xdr:cNvPr id="0" name="image20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352425</xdr:colOff>
      <xdr:row>5</xdr:row>
      <xdr:rowOff>57150</xdr:rowOff>
    </xdr:from>
    <xdr:ext cx="1562100" cy="1085850"/>
    <xdr:pic>
      <xdr:nvPicPr>
        <xdr:cNvPr id="0" name="image21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6</xdr:row>
      <xdr:rowOff>142875</xdr:rowOff>
    </xdr:from>
    <xdr:ext cx="1895475" cy="981075"/>
    <xdr:pic>
      <xdr:nvPicPr>
        <xdr:cNvPr id="0" name="image22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304800</xdr:colOff>
      <xdr:row>5</xdr:row>
      <xdr:rowOff>1209675</xdr:rowOff>
    </xdr:from>
    <xdr:ext cx="1600200" cy="962025"/>
    <xdr:pic>
      <xdr:nvPicPr>
        <xdr:cNvPr id="0" name="image23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7</xdr:row>
      <xdr:rowOff>133350</xdr:rowOff>
    </xdr:from>
    <xdr:ext cx="1362075" cy="1076325"/>
    <xdr:pic>
      <xdr:nvPicPr>
        <xdr:cNvPr id="0" name="image24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371475</xdr:colOff>
      <xdr:row>7</xdr:row>
      <xdr:rowOff>19050</xdr:rowOff>
    </xdr:from>
    <xdr:ext cx="1238250" cy="1095375"/>
    <xdr:pic>
      <xdr:nvPicPr>
        <xdr:cNvPr id="0" name="image25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8</xdr:row>
      <xdr:rowOff>76200</xdr:rowOff>
    </xdr:from>
    <xdr:ext cx="1619250" cy="1095375"/>
    <xdr:pic>
      <xdr:nvPicPr>
        <xdr:cNvPr id="0" name="image26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333375</xdr:colOff>
      <xdr:row>8</xdr:row>
      <xdr:rowOff>66675</xdr:rowOff>
    </xdr:from>
    <xdr:ext cx="1581150" cy="1095375"/>
    <xdr:pic>
      <xdr:nvPicPr>
        <xdr:cNvPr id="0" name="image27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9</xdr:row>
      <xdr:rowOff>104775</xdr:rowOff>
    </xdr:from>
    <xdr:ext cx="1695450" cy="895350"/>
    <xdr:pic>
      <xdr:nvPicPr>
        <xdr:cNvPr id="0" name="image28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238125</xdr:colOff>
      <xdr:row>9</xdr:row>
      <xdr:rowOff>257175</xdr:rowOff>
    </xdr:from>
    <xdr:ext cx="1838325" cy="933450"/>
    <xdr:pic>
      <xdr:nvPicPr>
        <xdr:cNvPr id="0" name="image29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10</xdr:row>
      <xdr:rowOff>152400</xdr:rowOff>
    </xdr:from>
    <xdr:ext cx="1323975" cy="1000125"/>
    <xdr:pic>
      <xdr:nvPicPr>
        <xdr:cNvPr id="0" name="image30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428625</xdr:colOff>
      <xdr:row>10</xdr:row>
      <xdr:rowOff>114300</xdr:rowOff>
    </xdr:from>
    <xdr:ext cx="1495425" cy="1057275"/>
    <xdr:pic>
      <xdr:nvPicPr>
        <xdr:cNvPr id="0" name="image31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11</xdr:row>
      <xdr:rowOff>76200</xdr:rowOff>
    </xdr:from>
    <xdr:ext cx="1390650" cy="952500"/>
    <xdr:pic>
      <xdr:nvPicPr>
        <xdr:cNvPr id="0" name="image32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628650</xdr:colOff>
      <xdr:row>11</xdr:row>
      <xdr:rowOff>28575</xdr:rowOff>
    </xdr:from>
    <xdr:ext cx="1543050" cy="1095375"/>
    <xdr:pic>
      <xdr:nvPicPr>
        <xdr:cNvPr id="0" name="image33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409575</xdr:colOff>
      <xdr:row>12</xdr:row>
      <xdr:rowOff>95250</xdr:rowOff>
    </xdr:from>
    <xdr:ext cx="1571625" cy="1057275"/>
    <xdr:pic>
      <xdr:nvPicPr>
        <xdr:cNvPr id="0" name="image34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</xdr:row>
      <xdr:rowOff>114300</xdr:rowOff>
    </xdr:from>
    <xdr:ext cx="1685925" cy="847725"/>
    <xdr:pic>
      <xdr:nvPicPr>
        <xdr:cNvPr id="0" name="image35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171450</xdr:colOff>
      <xdr:row>4</xdr:row>
      <xdr:rowOff>1019175</xdr:rowOff>
    </xdr:from>
    <xdr:ext cx="3457575" cy="6400800"/>
    <xdr:pic>
      <xdr:nvPicPr>
        <xdr:cNvPr id="0" name="image36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8</xdr:row>
      <xdr:rowOff>57150</xdr:rowOff>
    </xdr:from>
    <xdr:ext cx="1619250" cy="1095375"/>
    <xdr:pic>
      <xdr:nvPicPr>
        <xdr:cNvPr id="0" name="image37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8</xdr:row>
      <xdr:rowOff>66675</xdr:rowOff>
    </xdr:from>
    <xdr:ext cx="1619250" cy="1095375"/>
    <xdr:pic>
      <xdr:nvPicPr>
        <xdr:cNvPr id="0" name="image38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64.14"/>
    <col customWidth="1" min="3" max="3" width="7.71"/>
    <col customWidth="1" min="4" max="4" width="21.43"/>
    <col customWidth="1" min="5" max="6" width="12.29"/>
    <col customWidth="1" min="7" max="7" width="11.0"/>
    <col customWidth="1" min="8" max="8" width="10.29"/>
    <col customWidth="1" min="9" max="9" width="18.86"/>
    <col customWidth="1" min="10" max="10" width="13.14"/>
    <col customWidth="1" min="11" max="11" width="8.0"/>
  </cols>
  <sheetData>
    <row r="1" ht="49.5" customHeight="1">
      <c r="A1" s="1"/>
      <c r="B1" s="2" t="s">
        <v>0</v>
      </c>
      <c r="I1" s="3" t="s">
        <v>1</v>
      </c>
    </row>
    <row r="2" ht="19.5" customHeight="1">
      <c r="A2" s="1"/>
      <c r="B2" s="4" t="s">
        <v>2</v>
      </c>
      <c r="C2" s="5"/>
      <c r="D2" s="5"/>
      <c r="E2" s="5"/>
      <c r="F2" s="5"/>
      <c r="G2" s="5"/>
      <c r="H2" s="6"/>
      <c r="I2" s="3"/>
    </row>
    <row r="3" ht="22.5" customHeight="1">
      <c r="A3" s="7" t="s">
        <v>3</v>
      </c>
      <c r="B3" s="8"/>
      <c r="C3" s="8"/>
      <c r="D3" s="8"/>
      <c r="E3" s="8"/>
      <c r="F3" s="8"/>
      <c r="G3" s="8"/>
      <c r="H3" s="8"/>
      <c r="I3" s="8"/>
    </row>
    <row r="4" ht="82.5" customHeight="1">
      <c r="A4" s="9"/>
      <c r="B4" s="10" t="s">
        <v>4</v>
      </c>
      <c r="C4" s="11"/>
      <c r="D4" s="11"/>
      <c r="E4" s="11"/>
      <c r="F4" s="11"/>
      <c r="G4" s="11"/>
      <c r="H4" s="11"/>
      <c r="I4" s="12"/>
    </row>
    <row r="5" ht="18.0" customHeight="1">
      <c r="A5" s="13" t="s">
        <v>5</v>
      </c>
      <c r="B5" s="14" t="s">
        <v>6</v>
      </c>
      <c r="C5" s="13" t="s">
        <v>7</v>
      </c>
      <c r="D5" s="15" t="s">
        <v>8</v>
      </c>
      <c r="E5" s="11"/>
      <c r="F5" s="11"/>
      <c r="G5" s="11"/>
      <c r="H5" s="11"/>
      <c r="I5" s="16"/>
      <c r="J5" s="17"/>
      <c r="K5" s="17"/>
    </row>
    <row r="6" ht="36.0" customHeight="1">
      <c r="A6" s="18"/>
      <c r="B6" s="18"/>
      <c r="C6" s="18"/>
      <c r="D6" s="19" t="s">
        <v>9</v>
      </c>
      <c r="E6" s="20" t="s">
        <v>10</v>
      </c>
      <c r="F6" s="21">
        <v>15.0</v>
      </c>
      <c r="G6" s="21">
        <v>20.0</v>
      </c>
      <c r="H6" s="21">
        <v>30.0</v>
      </c>
      <c r="I6" s="21" t="s">
        <v>11</v>
      </c>
      <c r="J6" s="22"/>
      <c r="K6" s="22"/>
    </row>
    <row r="7" ht="22.5" customHeight="1">
      <c r="A7" s="23" t="s">
        <v>12</v>
      </c>
      <c r="B7" s="11"/>
      <c r="C7" s="11"/>
      <c r="D7" s="11"/>
      <c r="E7" s="11"/>
      <c r="F7" s="11"/>
      <c r="G7" s="11"/>
      <c r="H7" s="11"/>
      <c r="I7" s="16"/>
    </row>
    <row r="8" ht="39.0" customHeight="1">
      <c r="A8" s="24">
        <v>1.0</v>
      </c>
      <c r="B8" s="25" t="s">
        <v>13</v>
      </c>
      <c r="C8" s="24" t="s">
        <v>14</v>
      </c>
      <c r="D8" s="26">
        <v>60.0</v>
      </c>
      <c r="E8" s="11"/>
      <c r="F8" s="11"/>
      <c r="G8" s="11"/>
      <c r="H8" s="11"/>
      <c r="I8" s="16"/>
    </row>
    <row r="9" ht="39.0" customHeight="1">
      <c r="A9" s="27" t="s">
        <v>15</v>
      </c>
      <c r="B9" s="25" t="s">
        <v>16</v>
      </c>
      <c r="C9" s="24"/>
      <c r="D9" s="26">
        <v>1000.0</v>
      </c>
      <c r="E9" s="11"/>
      <c r="F9" s="11"/>
      <c r="G9" s="11"/>
      <c r="H9" s="11"/>
      <c r="I9" s="16"/>
    </row>
    <row r="10" ht="39.0" customHeight="1">
      <c r="A10" s="28" t="s">
        <v>17</v>
      </c>
      <c r="B10" s="25" t="s">
        <v>18</v>
      </c>
      <c r="C10" s="24" t="s">
        <v>19</v>
      </c>
      <c r="D10" s="26" t="s">
        <v>20</v>
      </c>
      <c r="E10" s="11"/>
      <c r="F10" s="11"/>
      <c r="G10" s="11"/>
      <c r="H10" s="11"/>
      <c r="I10" s="16"/>
    </row>
    <row r="11" ht="30.0" customHeight="1">
      <c r="A11" s="28" t="s">
        <v>21</v>
      </c>
      <c r="B11" s="25" t="s">
        <v>22</v>
      </c>
      <c r="C11" s="24" t="s">
        <v>19</v>
      </c>
      <c r="D11" s="26">
        <v>500.0</v>
      </c>
      <c r="E11" s="11"/>
      <c r="F11" s="11"/>
      <c r="G11" s="11"/>
      <c r="H11" s="11"/>
      <c r="I11" s="16"/>
    </row>
    <row r="12" ht="33.0" customHeight="1">
      <c r="A12" s="24">
        <v>4.0</v>
      </c>
      <c r="B12" s="25" t="s">
        <v>23</v>
      </c>
      <c r="C12" s="24" t="s">
        <v>14</v>
      </c>
      <c r="D12" s="29">
        <v>400.0</v>
      </c>
      <c r="E12" s="30">
        <v>300.0</v>
      </c>
      <c r="F12" s="30">
        <v>350.0</v>
      </c>
      <c r="G12" s="30">
        <v>400.0</v>
      </c>
      <c r="H12" s="31"/>
      <c r="I12" s="32"/>
    </row>
    <row r="13" ht="35.25" customHeight="1">
      <c r="A13" s="33" t="s">
        <v>24</v>
      </c>
      <c r="B13" s="34" t="s">
        <v>25</v>
      </c>
      <c r="C13" s="35" t="s">
        <v>14</v>
      </c>
      <c r="D13" s="36" t="str">
        <f t="shared" ref="D13:G13" si="1">D12*2</f>
        <v>800.0р.</v>
      </c>
      <c r="E13" s="37" t="str">
        <f t="shared" si="1"/>
        <v>600.0р.</v>
      </c>
      <c r="F13" s="37" t="str">
        <f t="shared" si="1"/>
        <v>700.0р.</v>
      </c>
      <c r="G13" s="37" t="str">
        <f t="shared" si="1"/>
        <v>800.0р.</v>
      </c>
      <c r="H13" s="38"/>
      <c r="I13" s="39"/>
      <c r="J13" s="40"/>
      <c r="K13" s="40"/>
    </row>
    <row r="14" ht="24.75" customHeight="1">
      <c r="A14" s="24">
        <v>5.0</v>
      </c>
      <c r="B14" s="41" t="s">
        <v>26</v>
      </c>
      <c r="C14" s="24" t="s">
        <v>14</v>
      </c>
      <c r="D14" s="31"/>
      <c r="E14" s="30">
        <v>300.0</v>
      </c>
      <c r="F14" s="30">
        <v>450.0</v>
      </c>
      <c r="G14" s="30">
        <v>550.0</v>
      </c>
      <c r="H14" s="30">
        <v>650.0</v>
      </c>
      <c r="I14" s="32" t="s">
        <v>27</v>
      </c>
    </row>
    <row r="15" ht="24.75" customHeight="1">
      <c r="A15" s="35" t="s">
        <v>28</v>
      </c>
      <c r="B15" s="34" t="s">
        <v>26</v>
      </c>
      <c r="C15" s="35"/>
      <c r="D15" s="38"/>
      <c r="E15" s="37" t="str">
        <f t="shared" ref="E15:H15" si="2">E14*2</f>
        <v>600.0р.</v>
      </c>
      <c r="F15" s="37" t="str">
        <f t="shared" si="2"/>
        <v>900.0р.</v>
      </c>
      <c r="G15" s="37" t="str">
        <f t="shared" si="2"/>
        <v>1,100.0р.</v>
      </c>
      <c r="H15" s="37" t="str">
        <f t="shared" si="2"/>
        <v>1,300.0р.</v>
      </c>
      <c r="I15" s="42" t="s">
        <v>29</v>
      </c>
      <c r="J15" s="22"/>
      <c r="K15" s="22"/>
    </row>
    <row r="16" ht="28.5" customHeight="1">
      <c r="A16" s="24">
        <v>6.0</v>
      </c>
      <c r="B16" s="25" t="s">
        <v>30</v>
      </c>
      <c r="C16" s="24" t="s">
        <v>14</v>
      </c>
      <c r="D16" s="31"/>
      <c r="E16" s="30">
        <v>400.0</v>
      </c>
      <c r="F16" s="30">
        <v>550.0</v>
      </c>
      <c r="G16" s="30">
        <v>650.0</v>
      </c>
      <c r="H16" s="30">
        <v>750.0</v>
      </c>
      <c r="I16" s="32" t="s">
        <v>27</v>
      </c>
    </row>
    <row r="17" ht="28.5" customHeight="1">
      <c r="A17" s="35" t="s">
        <v>31</v>
      </c>
      <c r="B17" s="34" t="s">
        <v>30</v>
      </c>
      <c r="C17" s="35"/>
      <c r="D17" s="38"/>
      <c r="E17" s="37" t="str">
        <f t="shared" ref="E17:H17" si="3">E16*2</f>
        <v>800.0р.</v>
      </c>
      <c r="F17" s="37" t="str">
        <f t="shared" si="3"/>
        <v>1,100.0р.</v>
      </c>
      <c r="G17" s="37" t="str">
        <f t="shared" si="3"/>
        <v>1,300.0р.</v>
      </c>
      <c r="H17" s="37" t="str">
        <f t="shared" si="3"/>
        <v>1,500.0р.</v>
      </c>
      <c r="I17" s="42" t="s">
        <v>29</v>
      </c>
      <c r="J17" s="40"/>
      <c r="K17" s="40"/>
    </row>
    <row r="18" ht="33.75" customHeight="1">
      <c r="A18" s="24">
        <v>7.0</v>
      </c>
      <c r="B18" s="25" t="s">
        <v>32</v>
      </c>
      <c r="C18" s="24" t="s">
        <v>14</v>
      </c>
      <c r="D18" s="31"/>
      <c r="E18" s="26">
        <v>150.0</v>
      </c>
      <c r="F18" s="11"/>
      <c r="G18" s="11"/>
      <c r="H18" s="16"/>
      <c r="I18" s="43"/>
    </row>
    <row r="19" ht="21.75" customHeight="1">
      <c r="A19" s="24">
        <v>8.0</v>
      </c>
      <c r="B19" s="25" t="s">
        <v>33</v>
      </c>
      <c r="C19" s="24" t="s">
        <v>19</v>
      </c>
      <c r="D19" s="44">
        <v>500.0</v>
      </c>
      <c r="E19" s="11"/>
      <c r="F19" s="16"/>
      <c r="G19" s="44">
        <v>800.0</v>
      </c>
      <c r="H19" s="16"/>
      <c r="I19" s="43"/>
    </row>
    <row r="20" ht="22.5" customHeight="1">
      <c r="A20" s="24">
        <v>9.0</v>
      </c>
      <c r="B20" s="25" t="s">
        <v>34</v>
      </c>
      <c r="C20" s="24" t="s">
        <v>19</v>
      </c>
      <c r="D20" s="44">
        <v>1000.0</v>
      </c>
      <c r="E20" s="11"/>
      <c r="F20" s="16"/>
      <c r="G20" s="44">
        <v>1500.0</v>
      </c>
      <c r="H20" s="16"/>
      <c r="I20" s="43"/>
    </row>
    <row r="21" ht="21.75" customHeight="1">
      <c r="A21" s="24">
        <v>10.0</v>
      </c>
      <c r="B21" s="25" t="s">
        <v>35</v>
      </c>
      <c r="C21" s="24" t="s">
        <v>14</v>
      </c>
      <c r="D21" s="26" t="s">
        <v>36</v>
      </c>
      <c r="E21" s="16"/>
      <c r="F21" s="26">
        <v>100.0</v>
      </c>
      <c r="G21" s="11"/>
      <c r="H21" s="16"/>
      <c r="I21" s="43"/>
    </row>
    <row r="22" ht="22.5" customHeight="1">
      <c r="A22" s="23" t="s">
        <v>37</v>
      </c>
      <c r="B22" s="11"/>
      <c r="C22" s="11"/>
      <c r="D22" s="11"/>
      <c r="E22" s="11"/>
      <c r="F22" s="11"/>
      <c r="G22" s="11"/>
      <c r="H22" s="11"/>
      <c r="I22" s="16"/>
    </row>
    <row r="23" ht="24.0" customHeight="1">
      <c r="A23" s="24">
        <v>11.0</v>
      </c>
      <c r="B23" s="25" t="s">
        <v>38</v>
      </c>
      <c r="C23" s="24" t="s">
        <v>14</v>
      </c>
      <c r="D23" s="45">
        <v>0.0</v>
      </c>
      <c r="E23" s="46">
        <v>200.0</v>
      </c>
      <c r="F23" s="46">
        <v>250.0</v>
      </c>
      <c r="G23" s="45">
        <v>300.0</v>
      </c>
      <c r="H23" s="45"/>
      <c r="I23" s="47" t="s">
        <v>39</v>
      </c>
    </row>
    <row r="24" ht="28.5" customHeight="1">
      <c r="A24" s="24">
        <v>12.0</v>
      </c>
      <c r="B24" s="41" t="s">
        <v>40</v>
      </c>
      <c r="C24" s="24" t="s">
        <v>14</v>
      </c>
      <c r="D24" s="45"/>
      <c r="E24" s="46">
        <v>300.0</v>
      </c>
      <c r="F24" s="46">
        <v>300.0</v>
      </c>
      <c r="G24" s="45">
        <v>300.0</v>
      </c>
      <c r="H24" s="45">
        <v>400.0</v>
      </c>
      <c r="I24" s="48" t="s">
        <v>41</v>
      </c>
    </row>
    <row r="25" ht="28.5" customHeight="1">
      <c r="A25" s="24">
        <v>13.0</v>
      </c>
      <c r="B25" s="25" t="s">
        <v>42</v>
      </c>
      <c r="C25" s="24" t="s">
        <v>14</v>
      </c>
      <c r="D25" s="45"/>
      <c r="E25" s="45">
        <v>240.0</v>
      </c>
      <c r="F25" s="45">
        <v>300.0</v>
      </c>
      <c r="G25" s="45">
        <v>480.0</v>
      </c>
      <c r="H25" s="45">
        <v>540.0</v>
      </c>
      <c r="I25" s="48" t="s">
        <v>41</v>
      </c>
    </row>
    <row r="26" ht="28.5" customHeight="1">
      <c r="A26" s="24">
        <v>14.0</v>
      </c>
      <c r="B26" s="25" t="s">
        <v>43</v>
      </c>
      <c r="C26" s="24" t="s">
        <v>14</v>
      </c>
      <c r="D26" s="49">
        <v>600.0</v>
      </c>
      <c r="E26" s="50">
        <v>600.0</v>
      </c>
      <c r="F26" s="51"/>
      <c r="G26" s="52" t="str">
        <f>G12*1.3*1.5</f>
        <v>  780.0р. </v>
      </c>
      <c r="H26" s="52"/>
      <c r="I26" s="48" t="s">
        <v>41</v>
      </c>
    </row>
    <row r="27" ht="28.5" customHeight="1">
      <c r="A27" s="24">
        <v>15.0</v>
      </c>
      <c r="B27" s="41" t="s">
        <v>44</v>
      </c>
      <c r="C27" s="24" t="s">
        <v>14</v>
      </c>
      <c r="D27" s="45"/>
      <c r="E27" s="53"/>
      <c r="F27" s="54"/>
      <c r="G27" s="52">
        <v>1100.0</v>
      </c>
      <c r="H27" s="52">
        <v>1400.0</v>
      </c>
      <c r="I27" s="48" t="s">
        <v>41</v>
      </c>
    </row>
    <row r="28" ht="28.5" customHeight="1">
      <c r="A28" s="24">
        <v>16.0</v>
      </c>
      <c r="B28" s="25" t="s">
        <v>45</v>
      </c>
      <c r="C28" s="24" t="s">
        <v>14</v>
      </c>
      <c r="D28" s="45"/>
      <c r="E28" s="55"/>
      <c r="F28" s="56"/>
      <c r="G28" s="52">
        <v>1250.0</v>
      </c>
      <c r="H28" s="52">
        <v>1700.0</v>
      </c>
      <c r="I28" s="48" t="s">
        <v>41</v>
      </c>
    </row>
    <row r="29" ht="22.5" customHeight="1">
      <c r="A29" s="57" t="s">
        <v>46</v>
      </c>
      <c r="B29" s="11"/>
      <c r="C29" s="11"/>
      <c r="D29" s="11"/>
      <c r="E29" s="11"/>
      <c r="F29" s="11"/>
      <c r="G29" s="11"/>
      <c r="H29" s="11"/>
      <c r="I29" s="16"/>
    </row>
    <row r="30" ht="24.0" customHeight="1">
      <c r="A30" s="58"/>
      <c r="B30" s="59" t="s">
        <v>47</v>
      </c>
      <c r="C30" s="11"/>
      <c r="D30" s="11"/>
      <c r="E30" s="11"/>
      <c r="F30" s="11"/>
      <c r="G30" s="11"/>
      <c r="H30" s="11"/>
      <c r="I30" s="16"/>
      <c r="J30" s="60"/>
      <c r="K30" s="60"/>
    </row>
    <row r="31" ht="24.0" customHeight="1">
      <c r="A31" s="58"/>
      <c r="B31" s="59" t="s">
        <v>48</v>
      </c>
      <c r="C31" s="11"/>
      <c r="D31" s="11"/>
      <c r="E31" s="11"/>
      <c r="F31" s="11"/>
      <c r="G31" s="11"/>
      <c r="H31" s="11"/>
      <c r="I31" s="16"/>
      <c r="J31" s="60"/>
      <c r="K31" s="60"/>
    </row>
    <row r="32" ht="24.75" customHeight="1">
      <c r="A32" s="58"/>
      <c r="B32" s="61" t="s">
        <v>49</v>
      </c>
      <c r="C32" s="11"/>
      <c r="D32" s="11"/>
      <c r="E32" s="11"/>
      <c r="F32" s="11"/>
      <c r="G32" s="11"/>
      <c r="H32" s="11"/>
      <c r="I32" s="16"/>
      <c r="J32" s="60"/>
      <c r="K32" s="60"/>
    </row>
    <row r="33" ht="21.0" customHeight="1">
      <c r="A33" s="62" t="s">
        <v>50</v>
      </c>
      <c r="B33" s="11"/>
      <c r="C33" s="11"/>
      <c r="D33" s="11"/>
      <c r="E33" s="11"/>
      <c r="F33" s="11"/>
      <c r="G33" s="11"/>
      <c r="H33" s="11"/>
      <c r="I33" s="16"/>
    </row>
    <row r="34" ht="30.0" customHeight="1">
      <c r="A34" s="63"/>
      <c r="B34" s="64" t="s">
        <v>51</v>
      </c>
      <c r="C34" s="63" t="s">
        <v>7</v>
      </c>
      <c r="D34" s="65" t="s">
        <v>52</v>
      </c>
      <c r="E34" s="11"/>
      <c r="F34" s="11"/>
      <c r="G34" s="11"/>
      <c r="H34" s="11"/>
      <c r="I34" s="16"/>
    </row>
    <row r="35" ht="33.0" customHeight="1">
      <c r="A35" s="66">
        <v>17.0</v>
      </c>
      <c r="B35" s="67" t="s">
        <v>53</v>
      </c>
      <c r="C35" s="66" t="s">
        <v>14</v>
      </c>
      <c r="D35" s="68">
        <v>100.0</v>
      </c>
      <c r="E35" s="11"/>
      <c r="F35" s="11"/>
      <c r="G35" s="11"/>
      <c r="H35" s="11"/>
      <c r="I35" s="16"/>
    </row>
    <row r="36" ht="33.0" customHeight="1">
      <c r="A36" s="66">
        <v>18.0</v>
      </c>
      <c r="B36" s="67" t="s">
        <v>54</v>
      </c>
      <c r="C36" s="66" t="s">
        <v>14</v>
      </c>
      <c r="D36" s="68">
        <v>200.0</v>
      </c>
      <c r="E36" s="11"/>
      <c r="F36" s="11"/>
      <c r="G36" s="11"/>
      <c r="H36" s="11"/>
      <c r="I36" s="16"/>
    </row>
    <row r="37" ht="33.0" customHeight="1">
      <c r="A37" s="66">
        <v>19.0</v>
      </c>
      <c r="B37" s="67" t="s">
        <v>55</v>
      </c>
      <c r="C37" s="66" t="s">
        <v>14</v>
      </c>
      <c r="D37" s="68">
        <v>300.0</v>
      </c>
      <c r="E37" s="11"/>
      <c r="F37" s="11"/>
      <c r="G37" s="11"/>
      <c r="H37" s="11"/>
      <c r="I37" s="16"/>
    </row>
    <row r="38" ht="33.0" customHeight="1">
      <c r="A38" s="66">
        <v>20.0</v>
      </c>
      <c r="B38" s="67" t="s">
        <v>56</v>
      </c>
      <c r="C38" s="66" t="s">
        <v>14</v>
      </c>
      <c r="D38" s="68">
        <v>500.0</v>
      </c>
      <c r="E38" s="11"/>
      <c r="F38" s="11"/>
      <c r="G38" s="11"/>
      <c r="H38" s="11"/>
      <c r="I38" s="16"/>
    </row>
    <row r="39" ht="19.5" customHeight="1">
      <c r="A39" s="69" t="s">
        <v>57</v>
      </c>
      <c r="B39" s="11"/>
      <c r="C39" s="11"/>
      <c r="D39" s="11"/>
      <c r="E39" s="11"/>
      <c r="F39" s="11"/>
      <c r="G39" s="11"/>
      <c r="H39" s="11"/>
      <c r="I39" s="16"/>
      <c r="J39" s="70"/>
    </row>
    <row r="40" ht="24.75" customHeight="1">
      <c r="A40" s="71">
        <v>21.0</v>
      </c>
      <c r="B40" s="72" t="s">
        <v>58</v>
      </c>
      <c r="C40" s="73" t="s">
        <v>59</v>
      </c>
      <c r="D40" s="73" t="s">
        <v>60</v>
      </c>
      <c r="E40" s="74"/>
      <c r="F40" s="74"/>
      <c r="G40" s="74"/>
      <c r="H40" s="74"/>
      <c r="I40" s="74"/>
      <c r="J40" s="17"/>
      <c r="K40" s="17"/>
    </row>
    <row r="41" ht="24.75" customHeight="1">
      <c r="A41" s="71">
        <v>22.0</v>
      </c>
      <c r="B41" s="72" t="s">
        <v>61</v>
      </c>
      <c r="C41" s="73" t="s">
        <v>59</v>
      </c>
      <c r="D41" s="73" t="s">
        <v>62</v>
      </c>
      <c r="E41" s="74"/>
      <c r="F41" s="74"/>
      <c r="G41" s="74"/>
      <c r="H41" s="74"/>
      <c r="I41" s="74"/>
      <c r="J41" s="17"/>
      <c r="K41" s="17"/>
    </row>
    <row r="42" ht="23.25" customHeight="1">
      <c r="A42" s="75" t="s">
        <v>63</v>
      </c>
      <c r="B42" s="76" t="s">
        <v>64</v>
      </c>
      <c r="C42" s="77" t="s">
        <v>19</v>
      </c>
      <c r="D42" s="78" t="s">
        <v>65</v>
      </c>
      <c r="E42" s="11"/>
      <c r="F42" s="11"/>
      <c r="G42" s="11"/>
      <c r="H42" s="11"/>
      <c r="I42" s="16"/>
      <c r="J42" s="17"/>
      <c r="K42" s="17"/>
    </row>
    <row r="43" ht="12.0" customHeight="1">
      <c r="A43" s="1"/>
      <c r="B43" s="79"/>
      <c r="C43" s="1"/>
      <c r="D43" s="1"/>
      <c r="E43" s="1"/>
      <c r="F43" s="1"/>
      <c r="G43" s="1"/>
      <c r="H43" s="1"/>
      <c r="I43" s="1" t="s">
        <v>66</v>
      </c>
    </row>
    <row r="44" ht="36.0" customHeight="1">
      <c r="A44" s="80"/>
      <c r="B44" s="81" t="s">
        <v>67</v>
      </c>
      <c r="J44" s="82"/>
      <c r="K44" s="82"/>
    </row>
    <row r="45" ht="36.75" customHeight="1">
      <c r="A45" s="80"/>
      <c r="B45" s="83" t="s">
        <v>68</v>
      </c>
      <c r="J45" s="82"/>
      <c r="K45" s="82"/>
    </row>
    <row r="46">
      <c r="A46" s="1"/>
      <c r="B46" s="84"/>
      <c r="C46" s="1"/>
      <c r="D46" s="1"/>
      <c r="E46" s="1"/>
      <c r="F46" s="1"/>
      <c r="G46" s="1"/>
      <c r="H46" s="1"/>
      <c r="I46" s="1"/>
    </row>
    <row r="47" ht="21.0" customHeight="1">
      <c r="A47" s="1"/>
      <c r="B47" s="85" t="s">
        <v>69</v>
      </c>
      <c r="C47" s="1"/>
      <c r="D47" s="1"/>
      <c r="E47" s="1"/>
      <c r="F47" s="1"/>
      <c r="G47" s="1"/>
      <c r="H47" s="1"/>
      <c r="I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</row>
  </sheetData>
  <mergeCells count="36">
    <mergeCell ref="D36:I36"/>
    <mergeCell ref="D37:I37"/>
    <mergeCell ref="A39:I39"/>
    <mergeCell ref="D42:I42"/>
    <mergeCell ref="B44:I44"/>
    <mergeCell ref="B45:I45"/>
    <mergeCell ref="D34:I34"/>
    <mergeCell ref="D35:I35"/>
    <mergeCell ref="D38:I38"/>
    <mergeCell ref="A33:I33"/>
    <mergeCell ref="A22:I22"/>
    <mergeCell ref="E26:F28"/>
    <mergeCell ref="A29:I29"/>
    <mergeCell ref="B30:I30"/>
    <mergeCell ref="B31:I31"/>
    <mergeCell ref="B32:I32"/>
    <mergeCell ref="D8:I8"/>
    <mergeCell ref="D9:I9"/>
    <mergeCell ref="D10:I10"/>
    <mergeCell ref="D11:I11"/>
    <mergeCell ref="D19:F19"/>
    <mergeCell ref="G19:H19"/>
    <mergeCell ref="D20:F20"/>
    <mergeCell ref="G20:H20"/>
    <mergeCell ref="D21:E21"/>
    <mergeCell ref="F21:H21"/>
    <mergeCell ref="E18:H18"/>
    <mergeCell ref="B4:H4"/>
    <mergeCell ref="D5:I5"/>
    <mergeCell ref="A7:I7"/>
    <mergeCell ref="B1:H1"/>
    <mergeCell ref="B2:H2"/>
    <mergeCell ref="A3:I3"/>
    <mergeCell ref="A5:A6"/>
    <mergeCell ref="B5:B6"/>
    <mergeCell ref="C5:C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2.43"/>
    <col customWidth="1" min="3" max="3" width="31.57"/>
    <col customWidth="1" min="4" max="4" width="21.14"/>
    <col customWidth="1" min="5" max="5" width="18.14"/>
    <col customWidth="1" min="6" max="6" width="13.29"/>
    <col customWidth="1" min="7" max="7" width="14.71"/>
    <col customWidth="1" min="8" max="8" width="32.29"/>
    <col customWidth="1" min="9" max="9" width="19.0"/>
    <col customWidth="1" min="10" max="10" width="18.71"/>
    <col customWidth="1" min="11" max="11" width="12.29"/>
    <col customWidth="1" min="12" max="13" width="9.14"/>
  </cols>
  <sheetData>
    <row r="1" ht="114.75" customHeight="1">
      <c r="A1" s="86"/>
      <c r="B1" s="87"/>
      <c r="C1" s="88"/>
      <c r="D1" s="87"/>
      <c r="E1" s="89"/>
      <c r="F1" s="86"/>
      <c r="G1" s="87"/>
      <c r="H1" s="88"/>
      <c r="I1" s="87"/>
      <c r="J1" s="89"/>
      <c r="K1" s="90"/>
      <c r="L1" s="91"/>
      <c r="M1" s="91"/>
    </row>
    <row r="2" ht="33.0" customHeight="1">
      <c r="A2" s="1"/>
      <c r="B2" s="92" t="s">
        <v>70</v>
      </c>
      <c r="J2" s="89"/>
      <c r="K2" s="90"/>
      <c r="L2" s="91"/>
      <c r="M2" s="91"/>
    </row>
    <row r="3" ht="27.0" customHeight="1">
      <c r="A3" s="93"/>
      <c r="B3" s="94" t="s">
        <v>71</v>
      </c>
      <c r="C3" s="8"/>
      <c r="D3" s="8"/>
      <c r="E3" s="8"/>
      <c r="F3" s="8"/>
      <c r="G3" s="8"/>
      <c r="H3" s="8"/>
      <c r="I3" s="8"/>
      <c r="J3" s="89"/>
      <c r="K3" s="90"/>
      <c r="L3" s="91"/>
      <c r="M3" s="91"/>
    </row>
    <row r="4" ht="30.0" customHeight="1">
      <c r="A4" s="95" t="s">
        <v>72</v>
      </c>
      <c r="B4" s="11"/>
      <c r="C4" s="11"/>
      <c r="D4" s="11"/>
      <c r="E4" s="11"/>
      <c r="F4" s="11"/>
      <c r="G4" s="11"/>
      <c r="H4" s="11"/>
      <c r="I4" s="11"/>
      <c r="J4" s="16"/>
      <c r="K4" s="90"/>
      <c r="L4" s="91"/>
      <c r="M4" s="91"/>
    </row>
    <row r="5" ht="35.25" customHeight="1">
      <c r="A5" s="96" t="s">
        <v>73</v>
      </c>
      <c r="B5" s="97" t="s">
        <v>74</v>
      </c>
      <c r="C5" s="98" t="s">
        <v>75</v>
      </c>
      <c r="D5" s="99" t="s">
        <v>76</v>
      </c>
      <c r="E5" s="99" t="s">
        <v>77</v>
      </c>
      <c r="F5" s="96" t="s">
        <v>73</v>
      </c>
      <c r="G5" s="97" t="s">
        <v>74</v>
      </c>
      <c r="H5" s="100" t="s">
        <v>75</v>
      </c>
      <c r="I5" s="99" t="s">
        <v>76</v>
      </c>
      <c r="J5" s="99" t="s">
        <v>77</v>
      </c>
      <c r="K5" s="101"/>
      <c r="L5" s="102"/>
      <c r="M5" s="102"/>
    </row>
    <row r="6" ht="23.25" customHeight="1">
      <c r="A6" s="103">
        <v>1.0</v>
      </c>
      <c r="B6" s="104" t="s">
        <v>78</v>
      </c>
      <c r="C6" s="105"/>
      <c r="D6" s="106" t="s">
        <v>79</v>
      </c>
      <c r="E6" s="107">
        <v>1080.0</v>
      </c>
      <c r="F6" s="103">
        <v>9.0</v>
      </c>
      <c r="G6" s="104" t="s">
        <v>80</v>
      </c>
      <c r="H6" s="105"/>
      <c r="I6" s="106" t="s">
        <v>79</v>
      </c>
      <c r="J6" s="108">
        <v>3960.0</v>
      </c>
      <c r="K6" s="90"/>
      <c r="L6" s="91"/>
      <c r="M6" s="91"/>
    </row>
    <row r="7" ht="23.25" customHeight="1">
      <c r="A7" s="109"/>
      <c r="B7" s="109"/>
      <c r="C7" s="109"/>
      <c r="D7" s="106" t="s">
        <v>81</v>
      </c>
      <c r="E7" s="18"/>
      <c r="F7" s="109"/>
      <c r="G7" s="109"/>
      <c r="H7" s="109"/>
      <c r="I7" s="106" t="s">
        <v>81</v>
      </c>
      <c r="J7" s="108">
        <v>4200.0</v>
      </c>
      <c r="K7" s="90"/>
      <c r="L7" s="91"/>
      <c r="M7" s="91"/>
    </row>
    <row r="8" ht="23.25" customHeight="1">
      <c r="A8" s="109"/>
      <c r="B8" s="109"/>
      <c r="C8" s="109"/>
      <c r="D8" s="110" t="s">
        <v>82</v>
      </c>
      <c r="E8" s="111">
        <v>1260.0</v>
      </c>
      <c r="F8" s="109"/>
      <c r="G8" s="109"/>
      <c r="H8" s="109"/>
      <c r="I8" s="110" t="s">
        <v>82</v>
      </c>
      <c r="J8" s="111">
        <v>4800.0</v>
      </c>
      <c r="K8" s="90"/>
      <c r="L8" s="91"/>
      <c r="M8" s="91"/>
    </row>
    <row r="9" ht="23.25" customHeight="1">
      <c r="A9" s="18"/>
      <c r="B9" s="18"/>
      <c r="C9" s="18"/>
      <c r="D9" s="110" t="s">
        <v>83</v>
      </c>
      <c r="E9" s="18"/>
      <c r="F9" s="18"/>
      <c r="G9" s="18"/>
      <c r="H9" s="18"/>
      <c r="I9" s="110" t="s">
        <v>83</v>
      </c>
      <c r="J9" s="18"/>
      <c r="K9" s="90"/>
      <c r="L9" s="91"/>
      <c r="M9" s="91"/>
    </row>
    <row r="10" ht="23.25" customHeight="1">
      <c r="A10" s="103">
        <v>2.0</v>
      </c>
      <c r="B10" s="104" t="s">
        <v>84</v>
      </c>
      <c r="C10" s="105"/>
      <c r="D10" s="106" t="s">
        <v>79</v>
      </c>
      <c r="E10" s="108">
        <v>1560.0</v>
      </c>
      <c r="F10" s="103">
        <v>10.0</v>
      </c>
      <c r="G10" s="104" t="s">
        <v>85</v>
      </c>
      <c r="H10" s="105"/>
      <c r="I10" s="106" t="s">
        <v>79</v>
      </c>
      <c r="J10" s="108">
        <v>3960.0</v>
      </c>
      <c r="K10" s="90"/>
      <c r="L10" s="91"/>
      <c r="M10" s="91"/>
    </row>
    <row r="11" ht="23.25" customHeight="1">
      <c r="A11" s="109"/>
      <c r="B11" s="109"/>
      <c r="C11" s="109"/>
      <c r="D11" s="106" t="s">
        <v>81</v>
      </c>
      <c r="E11" s="108">
        <v>1800.0</v>
      </c>
      <c r="F11" s="109"/>
      <c r="G11" s="109"/>
      <c r="H11" s="109"/>
      <c r="I11" s="106" t="s">
        <v>81</v>
      </c>
      <c r="J11" s="108">
        <v>4200.0</v>
      </c>
      <c r="K11" s="90"/>
      <c r="L11" s="91"/>
      <c r="M11" s="91"/>
    </row>
    <row r="12" ht="23.25" customHeight="1">
      <c r="A12" s="109"/>
      <c r="B12" s="109"/>
      <c r="C12" s="109"/>
      <c r="D12" s="110" t="s">
        <v>82</v>
      </c>
      <c r="E12" s="112">
        <v>3240.0</v>
      </c>
      <c r="F12" s="109"/>
      <c r="G12" s="109"/>
      <c r="H12" s="109"/>
      <c r="I12" s="110" t="s">
        <v>82</v>
      </c>
      <c r="J12" s="111">
        <v>6000.0</v>
      </c>
      <c r="K12" s="90"/>
      <c r="L12" s="91"/>
      <c r="M12" s="91"/>
    </row>
    <row r="13" ht="23.25" customHeight="1">
      <c r="A13" s="18"/>
      <c r="B13" s="18"/>
      <c r="C13" s="18"/>
      <c r="D13" s="110" t="s">
        <v>83</v>
      </c>
      <c r="E13" s="113">
        <v>3840.0</v>
      </c>
      <c r="F13" s="18"/>
      <c r="G13" s="18"/>
      <c r="H13" s="18"/>
      <c r="I13" s="110" t="s">
        <v>83</v>
      </c>
      <c r="J13" s="18"/>
      <c r="K13" s="90"/>
      <c r="L13" s="91"/>
      <c r="M13" s="91"/>
    </row>
    <row r="14" ht="23.25" customHeight="1">
      <c r="A14" s="103">
        <v>3.0</v>
      </c>
      <c r="B14" s="104" t="s">
        <v>86</v>
      </c>
      <c r="C14" s="105"/>
      <c r="D14" s="106" t="s">
        <v>79</v>
      </c>
      <c r="E14" s="108">
        <v>2400.0</v>
      </c>
      <c r="F14" s="103">
        <v>11.0</v>
      </c>
      <c r="G14" s="104" t="s">
        <v>87</v>
      </c>
      <c r="H14" s="105"/>
      <c r="I14" s="106" t="s">
        <v>79</v>
      </c>
      <c r="J14" s="108">
        <v>3960.0</v>
      </c>
      <c r="K14" s="90"/>
      <c r="L14" s="91"/>
      <c r="M14" s="91"/>
    </row>
    <row r="15" ht="23.25" customHeight="1">
      <c r="A15" s="109"/>
      <c r="B15" s="109"/>
      <c r="C15" s="109"/>
      <c r="D15" s="106" t="s">
        <v>81</v>
      </c>
      <c r="E15" s="108">
        <v>2640.0</v>
      </c>
      <c r="F15" s="109"/>
      <c r="G15" s="109"/>
      <c r="H15" s="109"/>
      <c r="I15" s="106" t="s">
        <v>81</v>
      </c>
      <c r="J15" s="108">
        <v>4200.0</v>
      </c>
      <c r="K15" s="90"/>
      <c r="L15" s="91"/>
      <c r="M15" s="91"/>
    </row>
    <row r="16" ht="23.25" customHeight="1">
      <c r="A16" s="109"/>
      <c r="B16" s="109"/>
      <c r="C16" s="109"/>
      <c r="D16" s="110" t="s">
        <v>82</v>
      </c>
      <c r="E16" s="111">
        <v>4200.0</v>
      </c>
      <c r="F16" s="109"/>
      <c r="G16" s="109"/>
      <c r="H16" s="109"/>
      <c r="I16" s="110" t="s">
        <v>82</v>
      </c>
      <c r="J16" s="111">
        <v>6600.0</v>
      </c>
      <c r="K16" s="90"/>
      <c r="L16" s="91"/>
      <c r="M16" s="91"/>
    </row>
    <row r="17" ht="23.25" customHeight="1">
      <c r="A17" s="18"/>
      <c r="B17" s="18"/>
      <c r="C17" s="18"/>
      <c r="D17" s="110" t="s">
        <v>83</v>
      </c>
      <c r="E17" s="18"/>
      <c r="F17" s="18"/>
      <c r="G17" s="18"/>
      <c r="H17" s="18"/>
      <c r="I17" s="110" t="s">
        <v>83</v>
      </c>
      <c r="J17" s="18"/>
      <c r="K17" s="90"/>
      <c r="L17" s="91"/>
      <c r="M17" s="91"/>
    </row>
    <row r="18" ht="23.25" customHeight="1">
      <c r="A18" s="103">
        <v>4.0</v>
      </c>
      <c r="B18" s="104" t="s">
        <v>88</v>
      </c>
      <c r="C18" s="103"/>
      <c r="D18" s="106" t="s">
        <v>79</v>
      </c>
      <c r="E18" s="114">
        <v>2160.0</v>
      </c>
      <c r="F18" s="103">
        <v>12.0</v>
      </c>
      <c r="G18" s="104" t="s">
        <v>89</v>
      </c>
      <c r="H18" s="105"/>
      <c r="I18" s="106" t="s">
        <v>79</v>
      </c>
      <c r="J18" s="108">
        <v>3960.0</v>
      </c>
      <c r="K18" s="115"/>
      <c r="L18" s="116"/>
      <c r="M18" s="116"/>
    </row>
    <row r="19" ht="23.25" customHeight="1">
      <c r="A19" s="109"/>
      <c r="B19" s="109"/>
      <c r="C19" s="109"/>
      <c r="D19" s="106" t="s">
        <v>81</v>
      </c>
      <c r="E19" s="114">
        <v>2400.0</v>
      </c>
      <c r="F19" s="109"/>
      <c r="G19" s="109"/>
      <c r="H19" s="109"/>
      <c r="I19" s="106" t="s">
        <v>81</v>
      </c>
      <c r="J19" s="108">
        <v>4200.0</v>
      </c>
      <c r="K19" s="115"/>
      <c r="L19" s="116"/>
      <c r="M19" s="116"/>
    </row>
    <row r="20" ht="23.25" customHeight="1">
      <c r="A20" s="109"/>
      <c r="B20" s="109"/>
      <c r="C20" s="109"/>
      <c r="D20" s="110" t="s">
        <v>82</v>
      </c>
      <c r="E20" s="112">
        <v>3240.0</v>
      </c>
      <c r="F20" s="109"/>
      <c r="G20" s="109"/>
      <c r="H20" s="109"/>
      <c r="I20" s="110" t="s">
        <v>82</v>
      </c>
      <c r="J20" s="111">
        <v>6000.0</v>
      </c>
      <c r="K20" s="115"/>
      <c r="L20" s="116"/>
      <c r="M20" s="116"/>
    </row>
    <row r="21" ht="23.25" customHeight="1">
      <c r="A21" s="18"/>
      <c r="B21" s="18"/>
      <c r="C21" s="18"/>
      <c r="D21" s="110" t="s">
        <v>83</v>
      </c>
      <c r="E21" s="113">
        <v>3840.0</v>
      </c>
      <c r="F21" s="18"/>
      <c r="G21" s="18"/>
      <c r="H21" s="18"/>
      <c r="I21" s="110" t="s">
        <v>83</v>
      </c>
      <c r="J21" s="18"/>
      <c r="K21" s="115"/>
      <c r="L21" s="116"/>
      <c r="M21" s="116"/>
    </row>
    <row r="22" ht="23.25" customHeight="1">
      <c r="A22" s="103">
        <v>5.0</v>
      </c>
      <c r="B22" s="104" t="s">
        <v>90</v>
      </c>
      <c r="C22" s="105"/>
      <c r="D22" s="106" t="s">
        <v>79</v>
      </c>
      <c r="E22" s="107">
        <v>2040.0</v>
      </c>
      <c r="F22" s="103">
        <v>11.0</v>
      </c>
      <c r="G22" s="117" t="s">
        <v>91</v>
      </c>
      <c r="H22" s="105"/>
      <c r="I22" s="106" t="s">
        <v>79</v>
      </c>
      <c r="J22" s="108">
        <v>3960.0</v>
      </c>
      <c r="K22" s="90"/>
      <c r="L22" s="91"/>
      <c r="M22" s="91"/>
    </row>
    <row r="23" ht="23.25" customHeight="1">
      <c r="A23" s="109"/>
      <c r="B23" s="109"/>
      <c r="C23" s="109"/>
      <c r="D23" s="106" t="s">
        <v>81</v>
      </c>
      <c r="E23" s="18"/>
      <c r="F23" s="109"/>
      <c r="G23" s="109"/>
      <c r="H23" s="109"/>
      <c r="I23" s="106" t="s">
        <v>81</v>
      </c>
      <c r="J23" s="108">
        <v>4200.0</v>
      </c>
      <c r="K23" s="90"/>
      <c r="L23" s="91"/>
      <c r="M23" s="91"/>
    </row>
    <row r="24" ht="23.25" customHeight="1">
      <c r="A24" s="109"/>
      <c r="B24" s="109"/>
      <c r="C24" s="109"/>
      <c r="D24" s="110" t="s">
        <v>82</v>
      </c>
      <c r="E24" s="111">
        <v>4200.0</v>
      </c>
      <c r="F24" s="109"/>
      <c r="G24" s="109"/>
      <c r="H24" s="109"/>
      <c r="I24" s="110" t="s">
        <v>82</v>
      </c>
      <c r="J24" s="111">
        <v>6000.0</v>
      </c>
      <c r="K24" s="90"/>
      <c r="L24" s="91"/>
      <c r="M24" s="91"/>
    </row>
    <row r="25" ht="23.25" customHeight="1">
      <c r="A25" s="18"/>
      <c r="B25" s="18"/>
      <c r="C25" s="18"/>
      <c r="D25" s="110" t="s">
        <v>83</v>
      </c>
      <c r="E25" s="18"/>
      <c r="F25" s="18"/>
      <c r="G25" s="18"/>
      <c r="H25" s="18"/>
      <c r="I25" s="110" t="s">
        <v>83</v>
      </c>
      <c r="J25" s="18"/>
      <c r="K25" s="90"/>
      <c r="L25" s="91"/>
      <c r="M25" s="91"/>
    </row>
    <row r="26" ht="23.25" customHeight="1">
      <c r="A26" s="103">
        <v>6.0</v>
      </c>
      <c r="B26" s="104" t="s">
        <v>92</v>
      </c>
      <c r="C26" s="105"/>
      <c r="D26" s="106" t="s">
        <v>79</v>
      </c>
      <c r="E26" s="108">
        <v>2640.0</v>
      </c>
      <c r="F26" s="103">
        <v>13.0</v>
      </c>
      <c r="G26" s="118" t="s">
        <v>93</v>
      </c>
      <c r="H26" s="51"/>
      <c r="I26" s="106" t="s">
        <v>79</v>
      </c>
      <c r="J26" s="107">
        <v>1100.0</v>
      </c>
      <c r="K26" s="90"/>
      <c r="L26" s="91"/>
      <c r="M26" s="91"/>
    </row>
    <row r="27" ht="23.25" customHeight="1">
      <c r="A27" s="109"/>
      <c r="B27" s="109"/>
      <c r="C27" s="109"/>
      <c r="D27" s="106" t="s">
        <v>81</v>
      </c>
      <c r="E27" s="108">
        <v>3000.0</v>
      </c>
      <c r="F27" s="109"/>
      <c r="G27" s="53"/>
      <c r="H27" s="54"/>
      <c r="I27" s="106" t="s">
        <v>81</v>
      </c>
      <c r="J27" s="18"/>
      <c r="K27" s="90"/>
      <c r="L27" s="91"/>
      <c r="M27" s="91"/>
    </row>
    <row r="28" ht="23.25" customHeight="1">
      <c r="A28" s="109"/>
      <c r="B28" s="109"/>
      <c r="C28" s="109"/>
      <c r="D28" s="110" t="s">
        <v>82</v>
      </c>
      <c r="E28" s="111">
        <v>4800.0</v>
      </c>
      <c r="F28" s="109"/>
      <c r="G28" s="53"/>
      <c r="H28" s="54"/>
      <c r="I28" s="110" t="s">
        <v>82</v>
      </c>
      <c r="J28" s="111">
        <v>1500.0</v>
      </c>
      <c r="K28" s="90"/>
      <c r="L28" s="91"/>
      <c r="M28" s="91"/>
    </row>
    <row r="29" ht="23.25" customHeight="1">
      <c r="A29" s="18"/>
      <c r="B29" s="18"/>
      <c r="C29" s="18"/>
      <c r="D29" s="110" t="s">
        <v>83</v>
      </c>
      <c r="E29" s="18"/>
      <c r="F29" s="18"/>
      <c r="G29" s="55"/>
      <c r="H29" s="56"/>
      <c r="I29" s="110" t="s">
        <v>83</v>
      </c>
      <c r="J29" s="18"/>
      <c r="K29" s="90"/>
      <c r="L29" s="91"/>
      <c r="M29" s="91"/>
    </row>
    <row r="30" ht="23.25" customHeight="1">
      <c r="A30" s="103">
        <v>7.0</v>
      </c>
      <c r="B30" s="104" t="s">
        <v>94</v>
      </c>
      <c r="C30" s="105"/>
      <c r="D30" s="106" t="s">
        <v>95</v>
      </c>
      <c r="E30" s="108">
        <v>6000.0</v>
      </c>
      <c r="F30" s="103">
        <v>14.0</v>
      </c>
      <c r="G30" s="104" t="s">
        <v>96</v>
      </c>
      <c r="H30" s="119"/>
      <c r="I30" s="106" t="s">
        <v>95</v>
      </c>
      <c r="J30" s="108">
        <v>6000.0</v>
      </c>
      <c r="K30" s="90"/>
      <c r="L30" s="91"/>
      <c r="M30" s="91"/>
    </row>
    <row r="31" ht="23.25" customHeight="1">
      <c r="A31" s="109"/>
      <c r="B31" s="109"/>
      <c r="C31" s="109"/>
      <c r="D31" s="106"/>
      <c r="E31" s="108"/>
      <c r="F31" s="109"/>
      <c r="G31" s="109"/>
      <c r="H31" s="54"/>
      <c r="I31" s="106"/>
      <c r="J31" s="108"/>
      <c r="K31" s="90"/>
      <c r="L31" s="91"/>
      <c r="M31" s="91"/>
    </row>
    <row r="32" ht="23.25" customHeight="1">
      <c r="A32" s="109"/>
      <c r="B32" s="109"/>
      <c r="C32" s="109"/>
      <c r="D32" s="110"/>
      <c r="E32" s="120"/>
      <c r="F32" s="109"/>
      <c r="G32" s="109"/>
      <c r="H32" s="54"/>
      <c r="I32" s="110"/>
      <c r="J32" s="120"/>
      <c r="K32" s="90"/>
      <c r="L32" s="91"/>
      <c r="M32" s="91"/>
    </row>
    <row r="33" ht="23.25" customHeight="1">
      <c r="A33" s="18"/>
      <c r="B33" s="18"/>
      <c r="C33" s="18"/>
      <c r="D33" s="110"/>
      <c r="E33" s="121"/>
      <c r="F33" s="18"/>
      <c r="G33" s="18"/>
      <c r="H33" s="56"/>
      <c r="I33" s="110"/>
      <c r="J33" s="121"/>
      <c r="K33" s="90"/>
      <c r="L33" s="91"/>
      <c r="M33" s="91"/>
    </row>
    <row r="34" ht="23.25" customHeight="1">
      <c r="A34" s="103">
        <v>8.0</v>
      </c>
      <c r="B34" s="104" t="s">
        <v>97</v>
      </c>
      <c r="C34" s="105"/>
      <c r="D34" s="106" t="s">
        <v>79</v>
      </c>
      <c r="E34" s="108">
        <v>1920.0</v>
      </c>
      <c r="F34" s="103">
        <v>15.0</v>
      </c>
      <c r="G34" s="104" t="s">
        <v>98</v>
      </c>
      <c r="H34" s="119"/>
      <c r="I34" s="106" t="s">
        <v>81</v>
      </c>
      <c r="J34" s="108">
        <v>3000.0</v>
      </c>
      <c r="K34" s="90"/>
      <c r="L34" s="91"/>
      <c r="M34" s="91"/>
    </row>
    <row r="35" ht="23.25" customHeight="1">
      <c r="A35" s="109"/>
      <c r="B35" s="109"/>
      <c r="C35" s="109"/>
      <c r="D35" s="106" t="s">
        <v>81</v>
      </c>
      <c r="E35" s="108">
        <v>2400.0</v>
      </c>
      <c r="F35" s="109"/>
      <c r="G35" s="109"/>
      <c r="H35" s="54"/>
      <c r="I35" s="106"/>
      <c r="J35" s="108"/>
      <c r="K35" s="90"/>
      <c r="L35" s="91"/>
      <c r="M35" s="91"/>
    </row>
    <row r="36" ht="23.25" customHeight="1">
      <c r="A36" s="109"/>
      <c r="B36" s="109"/>
      <c r="C36" s="109"/>
      <c r="D36" s="110" t="s">
        <v>82</v>
      </c>
      <c r="E36" s="111">
        <v>4800.0</v>
      </c>
      <c r="F36" s="109"/>
      <c r="G36" s="109"/>
      <c r="H36" s="54"/>
      <c r="I36" s="110" t="s">
        <v>83</v>
      </c>
      <c r="J36" s="120">
        <v>4500.0</v>
      </c>
      <c r="K36" s="90"/>
      <c r="L36" s="91"/>
      <c r="M36" s="91"/>
    </row>
    <row r="37" ht="23.25" customHeight="1">
      <c r="A37" s="18"/>
      <c r="B37" s="18"/>
      <c r="C37" s="18"/>
      <c r="D37" s="110" t="s">
        <v>83</v>
      </c>
      <c r="E37" s="18"/>
      <c r="F37" s="18"/>
      <c r="G37" s="18"/>
      <c r="H37" s="56"/>
      <c r="I37" s="110"/>
      <c r="J37" s="121"/>
      <c r="K37" s="90"/>
      <c r="L37" s="91"/>
      <c r="M37" s="91"/>
    </row>
    <row r="38" ht="24.75" customHeight="1">
      <c r="A38" s="122"/>
      <c r="B38" s="123" t="s">
        <v>99</v>
      </c>
      <c r="C38" s="11"/>
      <c r="D38" s="11"/>
      <c r="E38" s="11"/>
      <c r="F38" s="11"/>
      <c r="G38" s="11"/>
      <c r="H38" s="11"/>
      <c r="I38" s="124"/>
      <c r="J38" s="125"/>
      <c r="K38" s="126"/>
      <c r="L38" s="127"/>
      <c r="M38" s="127"/>
    </row>
    <row r="39" ht="27.75" customHeight="1">
      <c r="A39" s="128" t="s">
        <v>73</v>
      </c>
      <c r="B39" s="129" t="s">
        <v>100</v>
      </c>
      <c r="C39" s="130"/>
      <c r="D39" s="131"/>
      <c r="E39" s="132" t="s">
        <v>101</v>
      </c>
      <c r="F39" s="133" t="s">
        <v>102</v>
      </c>
      <c r="G39" s="11"/>
      <c r="H39" s="11"/>
      <c r="I39" s="11"/>
      <c r="J39" s="16"/>
      <c r="K39" s="90"/>
      <c r="L39" s="91"/>
      <c r="M39" s="91"/>
    </row>
    <row r="40" ht="33.0" customHeight="1">
      <c r="A40" s="109"/>
      <c r="B40" s="53"/>
      <c r="D40" s="54"/>
      <c r="E40" s="109"/>
      <c r="F40" s="134" t="s">
        <v>103</v>
      </c>
      <c r="G40" s="11"/>
      <c r="H40" s="16"/>
      <c r="I40" s="135" t="s">
        <v>104</v>
      </c>
      <c r="J40" s="16"/>
      <c r="K40" s="90"/>
      <c r="L40" s="91"/>
      <c r="M40" s="91"/>
    </row>
    <row r="41" ht="22.5" customHeight="1">
      <c r="A41" s="18"/>
      <c r="B41" s="55"/>
      <c r="C41" s="8"/>
      <c r="D41" s="56"/>
      <c r="E41" s="18"/>
      <c r="F41" s="134" t="s">
        <v>105</v>
      </c>
      <c r="G41" s="16"/>
      <c r="H41" s="136" t="s">
        <v>106</v>
      </c>
      <c r="I41" s="137" t="s">
        <v>105</v>
      </c>
      <c r="J41" s="138" t="s">
        <v>107</v>
      </c>
      <c r="K41" s="91"/>
      <c r="L41" s="91"/>
      <c r="M41" s="91"/>
    </row>
    <row r="42" ht="30.0" customHeight="1">
      <c r="A42" s="139">
        <v>1.0</v>
      </c>
      <c r="B42" s="140" t="s">
        <v>108</v>
      </c>
      <c r="C42" s="11"/>
      <c r="D42" s="16"/>
      <c r="E42" s="141" t="s">
        <v>19</v>
      </c>
      <c r="F42" s="142">
        <v>300.0</v>
      </c>
      <c r="G42" s="16"/>
      <c r="H42" s="143">
        <v>420.0</v>
      </c>
      <c r="I42" s="144">
        <v>480.0</v>
      </c>
      <c r="J42" s="144">
        <v>600.0</v>
      </c>
      <c r="K42" s="91"/>
      <c r="L42" s="91"/>
      <c r="M42" s="91"/>
    </row>
    <row r="43" ht="30.0" customHeight="1">
      <c r="A43" s="139">
        <v>2.0</v>
      </c>
      <c r="B43" s="140" t="s">
        <v>109</v>
      </c>
      <c r="C43" s="11"/>
      <c r="D43" s="16"/>
      <c r="E43" s="141" t="s">
        <v>19</v>
      </c>
      <c r="F43" s="142">
        <v>420.0</v>
      </c>
      <c r="G43" s="16"/>
      <c r="H43" s="143">
        <v>540.0</v>
      </c>
      <c r="I43" s="144">
        <v>600.0</v>
      </c>
      <c r="J43" s="144">
        <v>780.0</v>
      </c>
      <c r="K43" s="91"/>
      <c r="L43" s="91"/>
      <c r="M43" s="91"/>
    </row>
    <row r="44" ht="30.0" customHeight="1">
      <c r="A44" s="139">
        <v>3.0</v>
      </c>
      <c r="B44" s="140" t="s">
        <v>110</v>
      </c>
      <c r="C44" s="11"/>
      <c r="D44" s="16"/>
      <c r="E44" s="141" t="s">
        <v>19</v>
      </c>
      <c r="F44" s="142">
        <v>600.0</v>
      </c>
      <c r="G44" s="16"/>
      <c r="H44" s="143">
        <v>840.0</v>
      </c>
      <c r="I44" s="144">
        <v>840.0</v>
      </c>
      <c r="J44" s="144">
        <v>1080.0</v>
      </c>
      <c r="K44" s="91"/>
      <c r="L44" s="91"/>
      <c r="M44" s="91"/>
    </row>
    <row r="45" ht="30.0" customHeight="1">
      <c r="A45" s="139">
        <v>4.0</v>
      </c>
      <c r="B45" s="140" t="s">
        <v>111</v>
      </c>
      <c r="C45" s="11"/>
      <c r="D45" s="16"/>
      <c r="E45" s="141" t="s">
        <v>112</v>
      </c>
      <c r="F45" s="145">
        <v>4500.0</v>
      </c>
      <c r="G45" s="11"/>
      <c r="H45" s="16"/>
      <c r="I45" s="146" t="s">
        <v>113</v>
      </c>
      <c r="J45" s="16"/>
      <c r="K45" s="90"/>
      <c r="L45" s="91"/>
      <c r="M45" s="91"/>
    </row>
    <row r="46" ht="30.0" customHeight="1">
      <c r="A46" s="139">
        <v>5.0</v>
      </c>
      <c r="B46" s="140" t="s">
        <v>114</v>
      </c>
      <c r="C46" s="11"/>
      <c r="D46" s="16"/>
      <c r="E46" s="141" t="s">
        <v>112</v>
      </c>
      <c r="F46" s="145">
        <v>1000.0</v>
      </c>
      <c r="G46" s="11"/>
      <c r="H46" s="16"/>
      <c r="I46" s="147">
        <v>1320.0</v>
      </c>
      <c r="J46" s="16"/>
      <c r="K46" s="90"/>
      <c r="L46" s="91"/>
      <c r="M46" s="91"/>
    </row>
    <row r="47" ht="30.0" customHeight="1">
      <c r="A47" s="139">
        <v>6.0</v>
      </c>
      <c r="B47" s="140" t="s">
        <v>115</v>
      </c>
      <c r="C47" s="11"/>
      <c r="D47" s="16"/>
      <c r="E47" s="141" t="s">
        <v>112</v>
      </c>
      <c r="F47" s="145">
        <v>2500.0</v>
      </c>
      <c r="G47" s="11"/>
      <c r="H47" s="16"/>
      <c r="I47" s="146" t="s">
        <v>116</v>
      </c>
      <c r="J47" s="16"/>
      <c r="K47" s="90"/>
      <c r="L47" s="91"/>
      <c r="M47" s="91"/>
    </row>
    <row r="48" ht="30.0" customHeight="1">
      <c r="A48" s="139">
        <v>7.0</v>
      </c>
      <c r="B48" s="140" t="s">
        <v>117</v>
      </c>
      <c r="C48" s="11"/>
      <c r="D48" s="16"/>
      <c r="E48" s="141" t="s">
        <v>112</v>
      </c>
      <c r="F48" s="145">
        <v>650.0</v>
      </c>
      <c r="G48" s="11"/>
      <c r="H48" s="16"/>
      <c r="I48" s="147">
        <v>780.0</v>
      </c>
      <c r="J48" s="16"/>
      <c r="K48" s="90"/>
      <c r="L48" s="91"/>
      <c r="M48" s="91"/>
    </row>
    <row r="49" ht="30.0" customHeight="1">
      <c r="A49" s="139">
        <v>8.0</v>
      </c>
      <c r="B49" s="140" t="s">
        <v>118</v>
      </c>
      <c r="C49" s="11"/>
      <c r="D49" s="16"/>
      <c r="E49" s="141" t="s">
        <v>119</v>
      </c>
      <c r="F49" s="148" t="s">
        <v>120</v>
      </c>
      <c r="G49" s="11"/>
      <c r="H49" s="16"/>
      <c r="I49" s="149" t="s">
        <v>121</v>
      </c>
      <c r="J49" s="16"/>
      <c r="K49" s="90"/>
      <c r="L49" s="91"/>
      <c r="M49" s="91"/>
    </row>
    <row r="50" ht="30.0" customHeight="1">
      <c r="A50" s="139">
        <v>9.0</v>
      </c>
      <c r="B50" s="140" t="s">
        <v>122</v>
      </c>
      <c r="C50" s="11"/>
      <c r="D50" s="16"/>
      <c r="E50" s="141" t="s">
        <v>112</v>
      </c>
      <c r="F50" s="145">
        <v>1140.0</v>
      </c>
      <c r="G50" s="11"/>
      <c r="H50" s="16"/>
      <c r="I50" s="147">
        <v>1140.0</v>
      </c>
      <c r="J50" s="16"/>
      <c r="K50" s="90"/>
      <c r="L50" s="91"/>
      <c r="M50" s="91"/>
    </row>
    <row r="51" ht="30.0" customHeight="1">
      <c r="A51" s="150">
        <v>10.0</v>
      </c>
      <c r="B51" s="151" t="s">
        <v>123</v>
      </c>
      <c r="C51" s="11"/>
      <c r="D51" s="16"/>
      <c r="E51" s="152" t="s">
        <v>14</v>
      </c>
      <c r="F51" s="153">
        <v>960.0</v>
      </c>
      <c r="G51" s="11"/>
      <c r="H51" s="16"/>
      <c r="I51" s="154">
        <v>960.0</v>
      </c>
      <c r="J51" s="16"/>
      <c r="K51" s="155"/>
      <c r="L51" s="102"/>
      <c r="M51" s="102"/>
    </row>
    <row r="52" ht="30.0" customHeight="1">
      <c r="A52" s="156">
        <v>12.0</v>
      </c>
      <c r="B52" s="140" t="s">
        <v>124</v>
      </c>
      <c r="C52" s="11"/>
      <c r="D52" s="16"/>
      <c r="E52" s="141" t="s">
        <v>14</v>
      </c>
      <c r="F52" s="157">
        <v>60.0</v>
      </c>
      <c r="G52" s="11"/>
      <c r="H52" s="11"/>
      <c r="I52" s="11"/>
      <c r="J52" s="16"/>
      <c r="K52" s="90"/>
      <c r="L52" s="91"/>
      <c r="M52" s="91"/>
    </row>
    <row r="53" ht="18.0" customHeight="1">
      <c r="A53" s="158"/>
      <c r="B53" s="159"/>
      <c r="C53" s="160"/>
      <c r="D53" s="159"/>
      <c r="E53" s="161"/>
      <c r="F53" s="158"/>
      <c r="G53" s="159"/>
      <c r="H53" s="160"/>
      <c r="I53" s="159"/>
      <c r="J53" s="161"/>
      <c r="K53" s="90"/>
      <c r="L53" s="91"/>
      <c r="M53" s="91"/>
    </row>
    <row r="54" ht="43.5" customHeight="1">
      <c r="A54" s="162" t="s">
        <v>125</v>
      </c>
      <c r="B54" s="11"/>
      <c r="C54" s="11"/>
      <c r="D54" s="11"/>
      <c r="E54" s="11"/>
      <c r="F54" s="11"/>
      <c r="G54" s="11"/>
      <c r="H54" s="11"/>
      <c r="I54" s="11"/>
      <c r="J54" s="16"/>
      <c r="K54" s="90"/>
      <c r="L54" s="91"/>
      <c r="M54" s="91"/>
    </row>
    <row r="55" ht="43.5" customHeight="1">
      <c r="A55" s="163"/>
      <c r="B55" s="164" t="s">
        <v>100</v>
      </c>
      <c r="C55" s="11"/>
      <c r="D55" s="16"/>
      <c r="E55" s="163"/>
      <c r="F55" s="163" t="s">
        <v>126</v>
      </c>
      <c r="G55" s="163" t="s">
        <v>127</v>
      </c>
      <c r="H55" s="165"/>
      <c r="I55" s="165"/>
      <c r="J55" s="165"/>
      <c r="K55" s="90"/>
      <c r="L55" s="91"/>
      <c r="M55" s="91"/>
    </row>
    <row r="56" ht="24.75" customHeight="1">
      <c r="A56" s="166">
        <v>1.0</v>
      </c>
      <c r="B56" s="167" t="s">
        <v>108</v>
      </c>
      <c r="C56" s="11"/>
      <c r="D56" s="16"/>
      <c r="E56" s="168"/>
      <c r="F56" s="141" t="s">
        <v>19</v>
      </c>
      <c r="G56" s="169">
        <v>100.0</v>
      </c>
      <c r="H56" s="170"/>
      <c r="I56" s="170"/>
      <c r="J56" s="170"/>
      <c r="K56" s="90"/>
      <c r="L56" s="91"/>
      <c r="M56" s="91"/>
    </row>
    <row r="57" ht="29.25" customHeight="1">
      <c r="A57" s="166">
        <v>2.0</v>
      </c>
      <c r="B57" s="167" t="s">
        <v>109</v>
      </c>
      <c r="C57" s="11"/>
      <c r="D57" s="16"/>
      <c r="E57" s="168"/>
      <c r="F57" s="141" t="s">
        <v>19</v>
      </c>
      <c r="G57" s="169">
        <v>150.0</v>
      </c>
      <c r="H57" s="170"/>
      <c r="I57" s="170"/>
      <c r="J57" s="170"/>
      <c r="K57" s="90"/>
      <c r="L57" s="91"/>
      <c r="M57" s="91"/>
    </row>
    <row r="58" ht="25.5" customHeight="1">
      <c r="A58" s="166">
        <v>3.0</v>
      </c>
      <c r="B58" s="167" t="s">
        <v>110</v>
      </c>
      <c r="C58" s="11"/>
      <c r="D58" s="16"/>
      <c r="E58" s="168"/>
      <c r="F58" s="141" t="s">
        <v>19</v>
      </c>
      <c r="G58" s="169">
        <v>200.0</v>
      </c>
      <c r="H58" s="170"/>
      <c r="I58" s="170"/>
      <c r="J58" s="170"/>
      <c r="K58" s="90"/>
      <c r="L58" s="91"/>
      <c r="M58" s="91"/>
    </row>
    <row r="59" ht="64.5" customHeight="1">
      <c r="A59" s="166">
        <v>4.0</v>
      </c>
      <c r="B59" s="171" t="s">
        <v>128</v>
      </c>
      <c r="C59" s="11"/>
      <c r="D59" s="16"/>
      <c r="E59" s="172"/>
      <c r="F59" s="166" t="s">
        <v>129</v>
      </c>
      <c r="G59" s="173">
        <v>300.0</v>
      </c>
      <c r="H59" s="174"/>
      <c r="I59" s="174"/>
      <c r="J59" s="174"/>
      <c r="K59" s="158"/>
      <c r="L59" s="158"/>
      <c r="M59" s="158"/>
    </row>
    <row r="60" ht="26.25" customHeight="1">
      <c r="A60" s="166">
        <v>5.0</v>
      </c>
      <c r="B60" s="171" t="s">
        <v>124</v>
      </c>
      <c r="C60" s="11"/>
      <c r="D60" s="16"/>
      <c r="E60" s="175"/>
      <c r="F60" s="166" t="s">
        <v>14</v>
      </c>
      <c r="G60" s="173">
        <v>60.0</v>
      </c>
      <c r="H60" s="174"/>
      <c r="I60" s="174"/>
      <c r="J60" s="174"/>
      <c r="K60" s="158"/>
      <c r="L60" s="158"/>
      <c r="M60" s="158"/>
    </row>
    <row r="61" ht="54.0" customHeight="1">
      <c r="A61" s="166">
        <v>6.0</v>
      </c>
      <c r="B61" s="176" t="s">
        <v>130</v>
      </c>
      <c r="C61" s="11"/>
      <c r="D61" s="16"/>
      <c r="E61" s="177"/>
      <c r="F61" s="178" t="s">
        <v>14</v>
      </c>
      <c r="G61" s="179">
        <v>200.0</v>
      </c>
      <c r="H61" s="174"/>
      <c r="I61" s="174"/>
      <c r="J61" s="174"/>
      <c r="K61" s="158"/>
      <c r="L61" s="158"/>
      <c r="M61" s="158"/>
    </row>
    <row r="62" ht="18.0" customHeight="1">
      <c r="A62" s="158"/>
      <c r="B62" s="180"/>
      <c r="C62" s="181"/>
      <c r="D62" s="180"/>
      <c r="E62" s="161"/>
      <c r="F62" s="158"/>
      <c r="G62" s="159"/>
      <c r="H62" s="160"/>
      <c r="I62" s="159"/>
      <c r="J62" s="161"/>
      <c r="K62" s="90"/>
      <c r="L62" s="91"/>
      <c r="M62" s="91"/>
    </row>
    <row r="63" ht="21.0" customHeight="1">
      <c r="A63" s="158"/>
      <c r="B63" s="182"/>
      <c r="C63" s="181"/>
      <c r="D63" s="180"/>
      <c r="E63" s="161"/>
      <c r="F63" s="158"/>
      <c r="G63" s="159"/>
      <c r="H63" s="160"/>
      <c r="I63" s="159"/>
      <c r="J63" s="161"/>
      <c r="K63" s="90"/>
      <c r="L63" s="91"/>
      <c r="M63" s="91"/>
    </row>
    <row r="64" ht="21.0" customHeight="1">
      <c r="A64" s="158"/>
      <c r="B64" s="183"/>
      <c r="C64" s="181"/>
      <c r="D64" s="180"/>
      <c r="E64" s="161"/>
      <c r="F64" s="158"/>
      <c r="G64" s="159"/>
      <c r="H64" s="160"/>
      <c r="I64" s="159"/>
      <c r="J64" s="161"/>
      <c r="K64" s="90"/>
      <c r="L64" s="91"/>
      <c r="M64" s="91"/>
    </row>
    <row r="65" ht="18.0" customHeight="1">
      <c r="A65" s="158"/>
      <c r="B65" s="159"/>
      <c r="C65" s="160"/>
      <c r="D65" s="159"/>
      <c r="E65" s="161"/>
      <c r="F65" s="158"/>
      <c r="G65" s="159"/>
      <c r="H65" s="160"/>
      <c r="I65" s="159"/>
      <c r="J65" s="161"/>
      <c r="K65" s="90"/>
      <c r="L65" s="91"/>
      <c r="M65" s="91"/>
    </row>
    <row r="66">
      <c r="A66" s="86"/>
      <c r="B66" s="87"/>
      <c r="C66" s="88"/>
      <c r="D66" s="87"/>
      <c r="E66" s="89"/>
      <c r="F66" s="86"/>
      <c r="G66" s="87"/>
      <c r="H66" s="88"/>
      <c r="I66" s="87"/>
      <c r="J66" s="89"/>
      <c r="K66" s="90"/>
      <c r="L66" s="91"/>
      <c r="M66" s="91"/>
    </row>
    <row r="67">
      <c r="A67" s="86"/>
      <c r="B67" s="87"/>
      <c r="C67" s="88"/>
      <c r="D67" s="87"/>
      <c r="E67" s="89"/>
      <c r="F67" s="86"/>
      <c r="G67" s="87"/>
      <c r="H67" s="88"/>
      <c r="I67" s="87"/>
      <c r="J67" s="89"/>
      <c r="K67" s="90"/>
      <c r="L67" s="91"/>
      <c r="M67" s="91"/>
    </row>
    <row r="68">
      <c r="A68" s="86"/>
      <c r="B68" s="87"/>
      <c r="C68" s="88"/>
      <c r="D68" s="87"/>
      <c r="E68" s="89"/>
      <c r="F68" s="86"/>
      <c r="G68" s="87"/>
      <c r="H68" s="88"/>
      <c r="I68" s="87"/>
      <c r="J68" s="89"/>
      <c r="K68" s="90"/>
      <c r="L68" s="91"/>
      <c r="M68" s="91"/>
    </row>
    <row r="69">
      <c r="A69" s="86"/>
      <c r="B69" s="87"/>
      <c r="C69" s="88"/>
      <c r="D69" s="87"/>
      <c r="E69" s="89"/>
      <c r="F69" s="86"/>
      <c r="G69" s="87"/>
      <c r="H69" s="88"/>
      <c r="I69" s="87"/>
      <c r="J69" s="89"/>
      <c r="K69" s="90"/>
      <c r="L69" s="91"/>
      <c r="M69" s="91"/>
    </row>
    <row r="70">
      <c r="A70" s="86"/>
      <c r="B70" s="87"/>
      <c r="C70" s="88"/>
      <c r="D70" s="87"/>
      <c r="E70" s="89"/>
      <c r="F70" s="86"/>
      <c r="G70" s="87"/>
      <c r="H70" s="88"/>
      <c r="I70" s="87"/>
      <c r="J70" s="89"/>
      <c r="K70" s="90"/>
      <c r="L70" s="91"/>
      <c r="M70" s="91"/>
    </row>
    <row r="71">
      <c r="A71" s="86"/>
      <c r="B71" s="87"/>
      <c r="C71" s="88"/>
      <c r="D71" s="87"/>
      <c r="E71" s="89"/>
      <c r="F71" s="86"/>
      <c r="G71" s="87"/>
      <c r="H71" s="88"/>
      <c r="I71" s="87"/>
      <c r="J71" s="89"/>
      <c r="K71" s="90"/>
      <c r="L71" s="91"/>
      <c r="M71" s="91"/>
    </row>
    <row r="72">
      <c r="A72" s="86"/>
      <c r="B72" s="87"/>
      <c r="C72" s="88"/>
      <c r="D72" s="87"/>
      <c r="E72" s="89"/>
      <c r="F72" s="86"/>
      <c r="G72" s="87"/>
      <c r="H72" s="88"/>
      <c r="I72" s="87"/>
      <c r="J72" s="89"/>
      <c r="K72" s="90"/>
      <c r="L72" s="91"/>
      <c r="M72" s="91"/>
    </row>
    <row r="73">
      <c r="A73" s="86"/>
      <c r="B73" s="87"/>
      <c r="C73" s="88"/>
      <c r="D73" s="87"/>
      <c r="E73" s="89"/>
      <c r="F73" s="86"/>
      <c r="G73" s="87"/>
      <c r="H73" s="88"/>
      <c r="I73" s="87"/>
      <c r="J73" s="90"/>
      <c r="K73" s="91"/>
      <c r="L73" s="91"/>
      <c r="M73" s="91"/>
    </row>
    <row r="74">
      <c r="A74" s="86"/>
      <c r="B74" s="87"/>
      <c r="C74" s="88"/>
      <c r="D74" s="87"/>
      <c r="E74" s="89"/>
      <c r="F74" s="86"/>
      <c r="G74" s="87"/>
      <c r="H74" s="88"/>
      <c r="I74" s="87"/>
      <c r="J74" s="89"/>
      <c r="K74" s="90"/>
      <c r="L74" s="91"/>
      <c r="M74" s="91"/>
    </row>
    <row r="75">
      <c r="A75" s="86"/>
      <c r="B75" s="87"/>
      <c r="C75" s="88"/>
      <c r="D75" s="87"/>
      <c r="E75" s="89"/>
      <c r="F75" s="86"/>
      <c r="G75" s="87"/>
      <c r="H75" s="88"/>
      <c r="I75" s="87"/>
      <c r="J75" s="89"/>
      <c r="K75" s="90"/>
      <c r="L75" s="91"/>
      <c r="M75" s="91"/>
    </row>
    <row r="76">
      <c r="A76" s="86"/>
      <c r="B76" s="87"/>
      <c r="C76" s="88"/>
      <c r="D76" s="87"/>
      <c r="E76" s="89"/>
      <c r="F76" s="86"/>
      <c r="G76" s="87"/>
      <c r="H76" s="88"/>
      <c r="I76" s="87"/>
      <c r="J76" s="89"/>
      <c r="K76" s="90"/>
      <c r="L76" s="91"/>
      <c r="M76" s="91"/>
    </row>
    <row r="77">
      <c r="A77" s="86"/>
      <c r="B77" s="87"/>
      <c r="C77" s="88"/>
      <c r="D77" s="87"/>
      <c r="E77" s="89"/>
      <c r="F77" s="86"/>
      <c r="G77" s="87"/>
      <c r="H77" s="88"/>
      <c r="I77" s="87"/>
      <c r="J77" s="89"/>
      <c r="K77" s="90"/>
      <c r="L77" s="91"/>
      <c r="M77" s="91"/>
    </row>
    <row r="78">
      <c r="A78" s="86"/>
      <c r="B78" s="87"/>
      <c r="C78" s="88"/>
      <c r="D78" s="87"/>
      <c r="E78" s="89"/>
      <c r="F78" s="86"/>
      <c r="G78" s="87"/>
      <c r="H78" s="88"/>
      <c r="I78" s="87"/>
      <c r="J78" s="89"/>
      <c r="K78" s="90"/>
      <c r="L78" s="91"/>
      <c r="M78" s="91"/>
    </row>
    <row r="79">
      <c r="A79" s="86"/>
      <c r="B79" s="87"/>
      <c r="C79" s="88"/>
      <c r="D79" s="87"/>
      <c r="E79" s="89"/>
      <c r="F79" s="86"/>
      <c r="G79" s="87"/>
      <c r="H79" s="88"/>
      <c r="I79" s="87"/>
      <c r="J79" s="89"/>
      <c r="K79" s="90"/>
      <c r="L79" s="91"/>
      <c r="M79" s="91"/>
    </row>
    <row r="80">
      <c r="A80" s="86"/>
      <c r="B80" s="87"/>
      <c r="C80" s="88"/>
      <c r="D80" s="87"/>
      <c r="E80" s="89"/>
      <c r="F80" s="86"/>
      <c r="G80" s="87"/>
      <c r="H80" s="88"/>
      <c r="I80" s="87"/>
      <c r="J80" s="89"/>
      <c r="K80" s="90"/>
      <c r="L80" s="91"/>
      <c r="M80" s="91"/>
    </row>
    <row r="81">
      <c r="A81" s="86"/>
      <c r="B81" s="87"/>
      <c r="C81" s="88"/>
      <c r="D81" s="87"/>
      <c r="E81" s="89"/>
      <c r="F81" s="86"/>
      <c r="G81" s="87"/>
      <c r="H81" s="88"/>
      <c r="I81" s="87"/>
      <c r="J81" s="89"/>
      <c r="K81" s="90"/>
      <c r="L81" s="91"/>
      <c r="M81" s="91"/>
    </row>
    <row r="82">
      <c r="A82" s="86"/>
      <c r="B82" s="87"/>
      <c r="C82" s="88"/>
      <c r="D82" s="87"/>
      <c r="E82" s="89"/>
      <c r="F82" s="86"/>
      <c r="G82" s="87"/>
      <c r="H82" s="88"/>
      <c r="I82" s="87"/>
      <c r="J82" s="89"/>
      <c r="K82" s="90"/>
      <c r="L82" s="91"/>
      <c r="M82" s="91"/>
    </row>
    <row r="83">
      <c r="A83" s="86"/>
      <c r="B83" s="87"/>
      <c r="C83" s="88"/>
      <c r="D83" s="87"/>
      <c r="E83" s="89"/>
      <c r="F83" s="86"/>
      <c r="G83" s="87"/>
      <c r="H83" s="88"/>
      <c r="I83" s="87"/>
      <c r="J83" s="89"/>
      <c r="K83" s="90"/>
      <c r="L83" s="91"/>
      <c r="M83" s="91"/>
    </row>
    <row r="84">
      <c r="A84" s="86"/>
      <c r="B84" s="87"/>
      <c r="C84" s="88"/>
      <c r="D84" s="87"/>
      <c r="E84" s="89"/>
      <c r="F84" s="86"/>
      <c r="G84" s="87"/>
      <c r="H84" s="88"/>
      <c r="I84" s="87"/>
      <c r="J84" s="89"/>
      <c r="K84" s="90"/>
      <c r="L84" s="91"/>
      <c r="M84" s="91"/>
    </row>
    <row r="85">
      <c r="A85" s="86"/>
      <c r="B85" s="87"/>
      <c r="C85" s="88"/>
      <c r="D85" s="87"/>
      <c r="E85" s="89"/>
      <c r="F85" s="86"/>
      <c r="G85" s="87"/>
      <c r="H85" s="88"/>
      <c r="I85" s="87"/>
      <c r="J85" s="89"/>
      <c r="K85" s="90"/>
      <c r="L85" s="91"/>
      <c r="M85" s="91"/>
    </row>
    <row r="86">
      <c r="A86" s="86"/>
      <c r="B86" s="87"/>
      <c r="C86" s="88"/>
      <c r="D86" s="87"/>
      <c r="E86" s="89"/>
      <c r="F86" s="86"/>
      <c r="G86" s="87"/>
      <c r="H86" s="88"/>
      <c r="I86" s="87"/>
      <c r="J86" s="89"/>
      <c r="K86" s="90"/>
      <c r="L86" s="91"/>
      <c r="M86" s="91"/>
    </row>
    <row r="87">
      <c r="A87" s="86"/>
      <c r="B87" s="87"/>
      <c r="C87" s="88"/>
      <c r="D87" s="87"/>
      <c r="E87" s="89"/>
      <c r="F87" s="86"/>
      <c r="G87" s="87"/>
      <c r="H87" s="88"/>
      <c r="I87" s="87"/>
      <c r="J87" s="89"/>
      <c r="K87" s="90"/>
      <c r="L87" s="91"/>
      <c r="M87" s="91"/>
    </row>
    <row r="88">
      <c r="A88" s="86"/>
      <c r="B88" s="87"/>
      <c r="C88" s="88"/>
      <c r="D88" s="87"/>
      <c r="E88" s="89"/>
      <c r="F88" s="86"/>
      <c r="G88" s="87"/>
      <c r="H88" s="88"/>
      <c r="I88" s="87"/>
      <c r="J88" s="89"/>
      <c r="K88" s="90"/>
      <c r="L88" s="91"/>
      <c r="M88" s="91"/>
    </row>
    <row r="89">
      <c r="A89" s="86"/>
      <c r="B89" s="87"/>
      <c r="C89" s="88"/>
      <c r="D89" s="87"/>
      <c r="E89" s="89"/>
      <c r="F89" s="86"/>
      <c r="G89" s="87"/>
      <c r="H89" s="88"/>
      <c r="I89" s="87"/>
      <c r="J89" s="89"/>
      <c r="K89" s="90"/>
      <c r="L89" s="91"/>
      <c r="M89" s="91"/>
    </row>
    <row r="90">
      <c r="A90" s="86"/>
      <c r="B90" s="87"/>
      <c r="C90" s="88"/>
      <c r="D90" s="87"/>
      <c r="E90" s="89"/>
      <c r="F90" s="86"/>
      <c r="G90" s="87"/>
      <c r="H90" s="88"/>
      <c r="I90" s="87"/>
      <c r="J90" s="89"/>
      <c r="K90" s="90"/>
      <c r="L90" s="91"/>
      <c r="M90" s="91"/>
    </row>
    <row r="91">
      <c r="A91" s="86"/>
      <c r="B91" s="87"/>
      <c r="C91" s="88"/>
      <c r="D91" s="87"/>
      <c r="E91" s="89"/>
      <c r="F91" s="86"/>
      <c r="G91" s="87"/>
      <c r="H91" s="88"/>
      <c r="I91" s="87"/>
      <c r="J91" s="89"/>
      <c r="K91" s="90"/>
      <c r="L91" s="91"/>
      <c r="M91" s="91"/>
    </row>
    <row r="92">
      <c r="A92" s="86"/>
      <c r="B92" s="87"/>
      <c r="C92" s="88"/>
      <c r="D92" s="87"/>
      <c r="E92" s="89"/>
      <c r="F92" s="86"/>
      <c r="G92" s="87"/>
      <c r="H92" s="88"/>
      <c r="I92" s="87"/>
      <c r="J92" s="89"/>
      <c r="K92" s="90"/>
      <c r="L92" s="91"/>
      <c r="M92" s="91"/>
    </row>
    <row r="93">
      <c r="A93" s="86"/>
      <c r="B93" s="87"/>
      <c r="C93" s="88"/>
      <c r="D93" s="87"/>
      <c r="E93" s="89"/>
      <c r="F93" s="86"/>
      <c r="G93" s="87"/>
      <c r="H93" s="88"/>
      <c r="I93" s="87"/>
      <c r="J93" s="89"/>
      <c r="K93" s="90"/>
      <c r="L93" s="91"/>
      <c r="M93" s="91"/>
    </row>
    <row r="94">
      <c r="A94" s="86"/>
      <c r="B94" s="87"/>
      <c r="C94" s="88"/>
      <c r="D94" s="87"/>
      <c r="E94" s="89"/>
      <c r="F94" s="86"/>
      <c r="G94" s="87"/>
      <c r="H94" s="88"/>
      <c r="I94" s="87"/>
      <c r="J94" s="89"/>
      <c r="K94" s="90"/>
      <c r="L94" s="91"/>
      <c r="M94" s="91"/>
    </row>
    <row r="95">
      <c r="A95" s="86"/>
      <c r="B95" s="87"/>
      <c r="C95" s="88"/>
      <c r="D95" s="87"/>
      <c r="E95" s="89"/>
      <c r="F95" s="86"/>
      <c r="G95" s="87"/>
      <c r="H95" s="88"/>
      <c r="I95" s="87"/>
      <c r="J95" s="89"/>
      <c r="K95" s="90"/>
      <c r="L95" s="91"/>
      <c r="M95" s="91"/>
    </row>
    <row r="96">
      <c r="A96" s="86"/>
      <c r="B96" s="87"/>
      <c r="C96" s="88"/>
      <c r="D96" s="87"/>
      <c r="E96" s="89"/>
      <c r="F96" s="86"/>
      <c r="G96" s="87"/>
      <c r="H96" s="88"/>
      <c r="I96" s="87"/>
      <c r="J96" s="89"/>
      <c r="K96" s="90"/>
      <c r="L96" s="91"/>
      <c r="M96" s="91"/>
    </row>
    <row r="97">
      <c r="A97" s="86"/>
      <c r="B97" s="87"/>
      <c r="C97" s="88"/>
      <c r="D97" s="87"/>
      <c r="E97" s="89"/>
      <c r="F97" s="86"/>
      <c r="G97" s="87"/>
      <c r="H97" s="88"/>
      <c r="I97" s="87"/>
      <c r="J97" s="89"/>
      <c r="K97" s="90"/>
      <c r="L97" s="91"/>
      <c r="M97" s="91"/>
    </row>
    <row r="98">
      <c r="A98" s="86"/>
      <c r="B98" s="87"/>
      <c r="C98" s="88"/>
      <c r="D98" s="87"/>
      <c r="E98" s="89"/>
      <c r="F98" s="86"/>
      <c r="G98" s="87"/>
      <c r="H98" s="88"/>
      <c r="I98" s="87"/>
      <c r="J98" s="89"/>
      <c r="K98" s="90"/>
      <c r="L98" s="91"/>
      <c r="M98" s="91"/>
    </row>
    <row r="99">
      <c r="A99" s="86"/>
      <c r="B99" s="87"/>
      <c r="C99" s="88"/>
      <c r="D99" s="87"/>
      <c r="E99" s="89"/>
      <c r="F99" s="86"/>
      <c r="G99" s="87"/>
      <c r="H99" s="88"/>
      <c r="I99" s="87"/>
      <c r="J99" s="89"/>
      <c r="K99" s="90"/>
      <c r="L99" s="91"/>
      <c r="M99" s="91"/>
    </row>
    <row r="100">
      <c r="A100" s="86"/>
      <c r="B100" s="87"/>
      <c r="C100" s="88"/>
      <c r="D100" s="87"/>
      <c r="E100" s="89"/>
      <c r="F100" s="86"/>
      <c r="G100" s="87"/>
      <c r="H100" s="88"/>
      <c r="I100" s="87"/>
      <c r="J100" s="89"/>
      <c r="K100" s="90"/>
      <c r="L100" s="91"/>
      <c r="M100" s="91"/>
    </row>
  </sheetData>
  <mergeCells count="109">
    <mergeCell ref="B47:D47"/>
    <mergeCell ref="B43:D43"/>
    <mergeCell ref="B46:D46"/>
    <mergeCell ref="B44:D44"/>
    <mergeCell ref="B45:D45"/>
    <mergeCell ref="B56:D56"/>
    <mergeCell ref="B60:D60"/>
    <mergeCell ref="B61:D61"/>
    <mergeCell ref="B58:D58"/>
    <mergeCell ref="B57:D57"/>
    <mergeCell ref="B59:D59"/>
    <mergeCell ref="B52:D52"/>
    <mergeCell ref="B51:D51"/>
    <mergeCell ref="B14:B17"/>
    <mergeCell ref="C14:C17"/>
    <mergeCell ref="C34:C37"/>
    <mergeCell ref="B34:B37"/>
    <mergeCell ref="C30:C33"/>
    <mergeCell ref="B26:B29"/>
    <mergeCell ref="C26:C29"/>
    <mergeCell ref="B10:B13"/>
    <mergeCell ref="B22:B25"/>
    <mergeCell ref="C10:C13"/>
    <mergeCell ref="B55:D55"/>
    <mergeCell ref="B48:D48"/>
    <mergeCell ref="B50:D50"/>
    <mergeCell ref="B49:D49"/>
    <mergeCell ref="B42:D42"/>
    <mergeCell ref="B39:D41"/>
    <mergeCell ref="I46:J46"/>
    <mergeCell ref="F45:H45"/>
    <mergeCell ref="F46:H46"/>
    <mergeCell ref="I45:J45"/>
    <mergeCell ref="F50:H50"/>
    <mergeCell ref="F43:G43"/>
    <mergeCell ref="G34:G37"/>
    <mergeCell ref="H34:H37"/>
    <mergeCell ref="F39:J39"/>
    <mergeCell ref="I40:J40"/>
    <mergeCell ref="F30:F33"/>
    <mergeCell ref="F34:F37"/>
    <mergeCell ref="F52:J52"/>
    <mergeCell ref="I48:J48"/>
    <mergeCell ref="I51:J51"/>
    <mergeCell ref="I50:J50"/>
    <mergeCell ref="F51:H51"/>
    <mergeCell ref="I47:J47"/>
    <mergeCell ref="H30:H33"/>
    <mergeCell ref="A6:A9"/>
    <mergeCell ref="E6:E7"/>
    <mergeCell ref="F6:F9"/>
    <mergeCell ref="F48:H48"/>
    <mergeCell ref="F47:H47"/>
    <mergeCell ref="F49:H49"/>
    <mergeCell ref="I49:J49"/>
    <mergeCell ref="A54:J54"/>
    <mergeCell ref="E28:E29"/>
    <mergeCell ref="E22:E23"/>
    <mergeCell ref="E36:E37"/>
    <mergeCell ref="A22:A25"/>
    <mergeCell ref="A26:A29"/>
    <mergeCell ref="A34:A37"/>
    <mergeCell ref="F42:G42"/>
    <mergeCell ref="F44:G44"/>
    <mergeCell ref="F40:H40"/>
    <mergeCell ref="F41:G41"/>
    <mergeCell ref="B38:H38"/>
    <mergeCell ref="E39:E41"/>
    <mergeCell ref="A39:A41"/>
    <mergeCell ref="H18:H21"/>
    <mergeCell ref="H22:H25"/>
    <mergeCell ref="F22:F25"/>
    <mergeCell ref="G22:G25"/>
    <mergeCell ref="F26:F29"/>
    <mergeCell ref="J24:J25"/>
    <mergeCell ref="J28:J29"/>
    <mergeCell ref="J26:J27"/>
    <mergeCell ref="F10:F13"/>
    <mergeCell ref="G10:G13"/>
    <mergeCell ref="A10:A13"/>
    <mergeCell ref="J16:J17"/>
    <mergeCell ref="F18:F21"/>
    <mergeCell ref="G14:G17"/>
    <mergeCell ref="H14:H17"/>
    <mergeCell ref="G26:H29"/>
    <mergeCell ref="J20:J21"/>
    <mergeCell ref="B2:I2"/>
    <mergeCell ref="B3:I3"/>
    <mergeCell ref="B30:B33"/>
    <mergeCell ref="A4:J4"/>
    <mergeCell ref="H10:H13"/>
    <mergeCell ref="G30:G33"/>
    <mergeCell ref="E8:E9"/>
    <mergeCell ref="J8:J9"/>
    <mergeCell ref="J12:J13"/>
    <mergeCell ref="H6:H9"/>
    <mergeCell ref="G6:G9"/>
    <mergeCell ref="F14:F17"/>
    <mergeCell ref="G18:G21"/>
    <mergeCell ref="A18:A21"/>
    <mergeCell ref="E16:E17"/>
    <mergeCell ref="B18:B21"/>
    <mergeCell ref="C18:C21"/>
    <mergeCell ref="C22:C25"/>
    <mergeCell ref="E24:E25"/>
    <mergeCell ref="B6:B9"/>
    <mergeCell ref="C6:C9"/>
    <mergeCell ref="A30:A33"/>
    <mergeCell ref="A14:A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33.0"/>
    <col customWidth="1" min="3" max="3" width="18.29"/>
    <col customWidth="1" min="4" max="4" width="35.71"/>
    <col customWidth="1" min="5" max="11" width="8.0"/>
  </cols>
  <sheetData>
    <row r="1" ht="14.25" customHeight="1">
      <c r="A1" s="184"/>
      <c r="B1" s="184"/>
      <c r="C1" s="184"/>
      <c r="D1" s="184"/>
    </row>
    <row r="2" ht="14.25" customHeight="1">
      <c r="A2" s="184"/>
      <c r="B2" s="184"/>
      <c r="C2" s="184"/>
      <c r="D2" s="184"/>
    </row>
    <row r="3" ht="27.0" customHeight="1">
      <c r="A3" s="185" t="s">
        <v>131</v>
      </c>
      <c r="B3" s="186" t="s">
        <v>132</v>
      </c>
      <c r="C3" s="185" t="s">
        <v>131</v>
      </c>
      <c r="D3" s="186" t="s">
        <v>132</v>
      </c>
      <c r="E3" s="187"/>
    </row>
    <row r="4" ht="98.25" customHeight="1">
      <c r="A4" s="188" t="s">
        <v>133</v>
      </c>
      <c r="B4" s="189"/>
      <c r="C4" s="188" t="s">
        <v>134</v>
      </c>
      <c r="D4" s="189"/>
      <c r="E4" s="187"/>
    </row>
    <row r="5" ht="98.25" customHeight="1">
      <c r="A5" s="188" t="s">
        <v>135</v>
      </c>
      <c r="B5" s="189"/>
      <c r="C5" s="188" t="s">
        <v>136</v>
      </c>
      <c r="D5" s="189"/>
      <c r="E5" s="190"/>
    </row>
    <row r="6" ht="98.25" customHeight="1">
      <c r="A6" s="188" t="s">
        <v>137</v>
      </c>
      <c r="B6" s="189"/>
      <c r="C6" s="188" t="s">
        <v>138</v>
      </c>
      <c r="D6" s="189"/>
      <c r="E6" s="190"/>
    </row>
    <row r="7" ht="98.25" customHeight="1">
      <c r="A7" s="188" t="s">
        <v>86</v>
      </c>
      <c r="B7" s="189"/>
      <c r="C7" s="188" t="s">
        <v>88</v>
      </c>
      <c r="D7" s="189"/>
      <c r="E7" s="190"/>
    </row>
    <row r="8" ht="105.0" customHeight="1">
      <c r="A8" s="188" t="s">
        <v>139</v>
      </c>
      <c r="B8" s="189"/>
      <c r="C8" s="191" t="s">
        <v>140</v>
      </c>
      <c r="D8" s="189"/>
      <c r="E8" s="190"/>
    </row>
    <row r="9" ht="98.25" customHeight="1">
      <c r="A9" s="192" t="s">
        <v>98</v>
      </c>
      <c r="B9" s="189"/>
      <c r="C9" s="192" t="s">
        <v>92</v>
      </c>
      <c r="D9" s="189"/>
      <c r="E9" s="190"/>
    </row>
    <row r="10" ht="98.25" customHeight="1">
      <c r="A10" s="192" t="s">
        <v>91</v>
      </c>
      <c r="B10" s="189"/>
      <c r="C10" s="192" t="s">
        <v>80</v>
      </c>
      <c r="D10" s="189"/>
      <c r="E10" s="190"/>
    </row>
    <row r="11" ht="98.25" customHeight="1">
      <c r="A11" s="192" t="s">
        <v>141</v>
      </c>
      <c r="B11" s="193"/>
      <c r="C11" s="192" t="s">
        <v>87</v>
      </c>
      <c r="D11" s="189"/>
      <c r="E11" s="190"/>
    </row>
    <row r="12" ht="98.25" customHeight="1">
      <c r="A12" s="192" t="s">
        <v>142</v>
      </c>
      <c r="B12" s="189"/>
      <c r="C12" s="192" t="s">
        <v>94</v>
      </c>
      <c r="D12" s="189"/>
      <c r="E12" s="190"/>
    </row>
    <row r="13" ht="98.25" customHeight="1">
      <c r="A13" s="192" t="s">
        <v>143</v>
      </c>
      <c r="B13" s="189"/>
      <c r="C13" s="192" t="s">
        <v>96</v>
      </c>
      <c r="D13" s="189"/>
      <c r="E13" s="190"/>
    </row>
    <row r="14" ht="98.25" customHeight="1">
      <c r="A14" s="194" t="s">
        <v>97</v>
      </c>
      <c r="B14" s="184"/>
      <c r="C14" s="184"/>
      <c r="D14" s="184"/>
      <c r="E14" s="190"/>
    </row>
    <row r="15" ht="98.25" customHeight="1">
      <c r="A15" s="184"/>
      <c r="B15" s="184"/>
      <c r="C15" s="184"/>
      <c r="D15" s="184"/>
    </row>
    <row r="16" ht="71.25" customHeight="1">
      <c r="A16" s="184"/>
      <c r="B16" s="184"/>
      <c r="C16" s="184"/>
      <c r="D16" s="184"/>
    </row>
    <row r="17" ht="71.25" customHeight="1">
      <c r="A17" s="184"/>
      <c r="B17" s="184"/>
      <c r="C17" s="184"/>
      <c r="D17" s="184"/>
    </row>
    <row r="18" ht="71.25" customHeight="1">
      <c r="A18" s="184"/>
      <c r="B18" s="184"/>
      <c r="C18" s="184"/>
      <c r="D18" s="184"/>
    </row>
    <row r="19" ht="14.25" customHeight="1">
      <c r="A19" s="184"/>
      <c r="B19" s="184"/>
      <c r="C19" s="184"/>
      <c r="D19" s="184"/>
    </row>
    <row r="20" ht="14.25" customHeight="1">
      <c r="A20" s="184"/>
      <c r="B20" s="184"/>
      <c r="C20" s="184"/>
      <c r="D20" s="184"/>
    </row>
    <row r="21" ht="14.25" customHeight="1">
      <c r="A21" s="184"/>
      <c r="B21" s="184"/>
      <c r="C21" s="184"/>
      <c r="D21" s="184"/>
    </row>
    <row r="22" ht="14.25" customHeight="1">
      <c r="A22" s="184"/>
      <c r="B22" s="184"/>
      <c r="C22" s="184"/>
      <c r="D22" s="184"/>
    </row>
    <row r="23" ht="14.25" customHeight="1">
      <c r="A23" s="184"/>
      <c r="B23" s="184"/>
      <c r="C23" s="184"/>
      <c r="D23" s="184"/>
    </row>
    <row r="24" ht="14.25" customHeight="1">
      <c r="A24" s="184"/>
      <c r="B24" s="184"/>
      <c r="C24" s="184"/>
      <c r="D24" s="184"/>
    </row>
    <row r="25" ht="14.25" customHeight="1">
      <c r="A25" s="184"/>
      <c r="B25" s="184"/>
      <c r="C25" s="184"/>
      <c r="D25" s="184"/>
    </row>
    <row r="26" ht="14.25" customHeight="1">
      <c r="A26" s="184"/>
      <c r="B26" s="184"/>
      <c r="C26" s="184"/>
      <c r="D26" s="184"/>
    </row>
    <row r="27" ht="14.25" customHeight="1">
      <c r="A27" s="184"/>
      <c r="B27" s="184"/>
      <c r="C27" s="184"/>
      <c r="D27" s="184"/>
    </row>
    <row r="28" ht="14.25" customHeight="1">
      <c r="A28" s="184"/>
      <c r="B28" s="184"/>
      <c r="C28" s="184"/>
      <c r="D28" s="184"/>
    </row>
    <row r="29" ht="14.25" customHeight="1">
      <c r="A29" s="184"/>
      <c r="B29" s="184"/>
      <c r="C29" s="184"/>
      <c r="D29" s="184"/>
    </row>
    <row r="30" ht="14.25" customHeight="1">
      <c r="A30" s="184"/>
      <c r="B30" s="184"/>
      <c r="C30" s="184"/>
      <c r="D30" s="184"/>
    </row>
    <row r="31" ht="14.25" customHeight="1">
      <c r="A31" s="184"/>
      <c r="B31" s="184"/>
      <c r="C31" s="184"/>
      <c r="D31" s="184"/>
    </row>
    <row r="32" ht="14.25" customHeight="1">
      <c r="A32" s="184"/>
      <c r="B32" s="184"/>
      <c r="C32" s="184"/>
      <c r="D32" s="184"/>
    </row>
    <row r="33" ht="14.25" customHeight="1">
      <c r="A33" s="184"/>
      <c r="B33" s="184"/>
      <c r="C33" s="184"/>
      <c r="D33" s="184"/>
    </row>
    <row r="34" ht="14.25" customHeight="1">
      <c r="A34" s="184"/>
      <c r="B34" s="184"/>
      <c r="C34" s="184"/>
      <c r="D34" s="184"/>
    </row>
    <row r="35" ht="14.25" customHeight="1">
      <c r="A35" s="184"/>
      <c r="B35" s="184"/>
      <c r="C35" s="184"/>
      <c r="D35" s="184"/>
    </row>
    <row r="36" ht="14.25" customHeight="1">
      <c r="A36" s="184"/>
      <c r="B36" s="184"/>
      <c r="C36" s="184"/>
      <c r="D36" s="184"/>
    </row>
    <row r="37" ht="14.25" customHeight="1">
      <c r="A37" s="184"/>
      <c r="B37" s="184"/>
      <c r="C37" s="184"/>
      <c r="D37" s="184"/>
    </row>
    <row r="38" ht="14.25" customHeight="1">
      <c r="A38" s="184"/>
      <c r="B38" s="184"/>
      <c r="C38" s="184"/>
      <c r="D38" s="184"/>
    </row>
    <row r="39" ht="14.25" customHeight="1">
      <c r="A39" s="184"/>
      <c r="B39" s="184"/>
      <c r="C39" s="184"/>
      <c r="D39" s="184"/>
    </row>
    <row r="40" ht="14.25" customHeight="1">
      <c r="A40" s="184"/>
      <c r="B40" s="184"/>
      <c r="C40" s="184"/>
      <c r="D40" s="184"/>
    </row>
    <row r="41" ht="14.25" customHeight="1">
      <c r="A41" s="184"/>
      <c r="B41" s="184"/>
      <c r="C41" s="184"/>
      <c r="D41" s="184"/>
    </row>
    <row r="42" ht="14.25" customHeight="1">
      <c r="A42" s="184"/>
      <c r="B42" s="184"/>
      <c r="C42" s="184"/>
      <c r="D42" s="184"/>
    </row>
    <row r="43" ht="14.25" customHeight="1">
      <c r="A43" s="184"/>
      <c r="B43" s="184"/>
      <c r="C43" s="184"/>
      <c r="D43" s="184"/>
    </row>
    <row r="44" ht="14.25" customHeight="1">
      <c r="A44" s="184"/>
      <c r="B44" s="184"/>
      <c r="C44" s="184"/>
      <c r="D44" s="184"/>
    </row>
    <row r="45" ht="14.25" customHeight="1">
      <c r="A45" s="184"/>
      <c r="B45" s="184"/>
      <c r="C45" s="184"/>
      <c r="D45" s="184"/>
    </row>
    <row r="46" ht="14.25" customHeight="1">
      <c r="A46" s="184"/>
      <c r="B46" s="184"/>
      <c r="C46" s="184"/>
      <c r="D46" s="184"/>
    </row>
    <row r="47" ht="14.25" customHeight="1">
      <c r="A47" s="184"/>
      <c r="B47" s="184"/>
      <c r="C47" s="184"/>
      <c r="D47" s="184"/>
    </row>
    <row r="48" ht="14.25" customHeight="1">
      <c r="A48" s="184"/>
      <c r="B48" s="184"/>
      <c r="C48" s="184"/>
      <c r="D48" s="184"/>
    </row>
    <row r="49" ht="14.25" customHeight="1">
      <c r="A49" s="184"/>
      <c r="B49" s="184"/>
      <c r="C49" s="184"/>
      <c r="D49" s="184"/>
    </row>
    <row r="50" ht="14.25" customHeight="1">
      <c r="A50" s="184"/>
      <c r="B50" s="184"/>
      <c r="C50" s="184"/>
      <c r="D50" s="184"/>
    </row>
    <row r="51" ht="14.25" customHeight="1">
      <c r="A51" s="184"/>
      <c r="B51" s="184"/>
      <c r="C51" s="184"/>
      <c r="D51" s="184"/>
    </row>
    <row r="52" ht="14.25" customHeight="1">
      <c r="A52" s="184"/>
      <c r="B52" s="184"/>
      <c r="C52" s="184"/>
      <c r="D52" s="184"/>
    </row>
    <row r="53" ht="14.25" customHeight="1">
      <c r="A53" s="184"/>
      <c r="B53" s="184"/>
      <c r="C53" s="184"/>
      <c r="D53" s="184"/>
    </row>
    <row r="54" ht="14.25" customHeight="1">
      <c r="A54" s="184"/>
      <c r="B54" s="184"/>
      <c r="C54" s="184"/>
      <c r="D54" s="184"/>
    </row>
    <row r="55" ht="14.25" customHeight="1">
      <c r="A55" s="184"/>
      <c r="B55" s="184"/>
      <c r="C55" s="184"/>
      <c r="D55" s="184"/>
    </row>
    <row r="56" ht="14.25" customHeight="1">
      <c r="A56" s="184"/>
      <c r="B56" s="184"/>
      <c r="C56" s="184"/>
      <c r="D56" s="184"/>
    </row>
    <row r="57" ht="14.25" customHeight="1">
      <c r="A57" s="184"/>
      <c r="B57" s="184"/>
      <c r="C57" s="184"/>
      <c r="D57" s="184"/>
    </row>
    <row r="58" ht="14.25" customHeight="1">
      <c r="A58" s="184"/>
      <c r="B58" s="184"/>
      <c r="C58" s="184"/>
      <c r="D58" s="184"/>
    </row>
    <row r="59" ht="14.25" customHeight="1">
      <c r="A59" s="184"/>
      <c r="B59" s="184"/>
      <c r="C59" s="184"/>
      <c r="D59" s="184"/>
    </row>
    <row r="60" ht="14.25" customHeight="1">
      <c r="A60" s="184"/>
      <c r="B60" s="184"/>
      <c r="C60" s="184"/>
      <c r="D60" s="184"/>
    </row>
    <row r="61" ht="14.25" customHeight="1">
      <c r="A61" s="184"/>
      <c r="B61" s="184"/>
      <c r="C61" s="184"/>
      <c r="D61" s="184"/>
    </row>
    <row r="62" ht="14.25" customHeight="1">
      <c r="A62" s="184"/>
      <c r="B62" s="184"/>
      <c r="C62" s="184"/>
      <c r="D62" s="184"/>
    </row>
    <row r="63" ht="14.25" customHeight="1">
      <c r="A63" s="184"/>
      <c r="B63" s="184"/>
      <c r="C63" s="184"/>
      <c r="D63" s="184"/>
    </row>
    <row r="64" ht="14.25" customHeight="1">
      <c r="A64" s="184"/>
      <c r="B64" s="184"/>
      <c r="C64" s="184"/>
      <c r="D64" s="184"/>
    </row>
    <row r="65" ht="14.25" customHeight="1">
      <c r="A65" s="184"/>
      <c r="B65" s="184"/>
      <c r="C65" s="184"/>
      <c r="D65" s="184"/>
    </row>
    <row r="66" ht="14.25" customHeight="1">
      <c r="A66" s="184"/>
      <c r="B66" s="184"/>
      <c r="C66" s="184"/>
      <c r="D66" s="184"/>
    </row>
    <row r="67" ht="14.25" customHeight="1">
      <c r="A67" s="184"/>
      <c r="B67" s="184"/>
      <c r="C67" s="184"/>
      <c r="D67" s="184"/>
    </row>
    <row r="68" ht="14.25" customHeight="1">
      <c r="A68" s="184"/>
      <c r="B68" s="184"/>
      <c r="C68" s="184"/>
      <c r="D68" s="184"/>
    </row>
    <row r="69" ht="14.25" customHeight="1">
      <c r="A69" s="184"/>
      <c r="B69" s="184"/>
      <c r="C69" s="184"/>
      <c r="D69" s="184"/>
    </row>
    <row r="70" ht="14.25" customHeight="1">
      <c r="A70" s="184"/>
      <c r="B70" s="184"/>
      <c r="C70" s="184"/>
      <c r="D70" s="184"/>
    </row>
    <row r="71" ht="14.25" customHeight="1">
      <c r="A71" s="184"/>
      <c r="B71" s="184"/>
      <c r="C71" s="184"/>
      <c r="D71" s="184"/>
    </row>
    <row r="72" ht="14.25" customHeight="1">
      <c r="A72" s="184"/>
      <c r="B72" s="184"/>
      <c r="C72" s="184"/>
      <c r="D72" s="184"/>
    </row>
    <row r="73" ht="14.25" customHeight="1">
      <c r="A73" s="184"/>
      <c r="B73" s="184"/>
      <c r="C73" s="184"/>
      <c r="D73" s="184"/>
    </row>
    <row r="74" ht="14.25" customHeight="1">
      <c r="A74" s="184"/>
      <c r="B74" s="184"/>
      <c r="C74" s="184"/>
      <c r="D74" s="184"/>
    </row>
    <row r="75" ht="14.25" customHeight="1">
      <c r="A75" s="184"/>
      <c r="B75" s="184"/>
      <c r="C75" s="184"/>
      <c r="D75" s="184"/>
    </row>
    <row r="76" ht="14.25" customHeight="1">
      <c r="A76" s="184"/>
      <c r="B76" s="184"/>
      <c r="C76" s="184"/>
      <c r="D76" s="184"/>
    </row>
    <row r="77" ht="14.25" customHeight="1">
      <c r="A77" s="184"/>
      <c r="B77" s="184"/>
      <c r="C77" s="184"/>
      <c r="D77" s="184"/>
    </row>
    <row r="78" ht="14.25" customHeight="1">
      <c r="A78" s="184"/>
      <c r="B78" s="184"/>
      <c r="C78" s="184"/>
      <c r="D78" s="184"/>
    </row>
    <row r="79" ht="14.25" customHeight="1">
      <c r="A79" s="184"/>
      <c r="B79" s="184"/>
      <c r="C79" s="184"/>
      <c r="D79" s="184"/>
    </row>
    <row r="80" ht="14.25" customHeight="1">
      <c r="A80" s="184"/>
      <c r="B80" s="184"/>
      <c r="C80" s="184"/>
      <c r="D80" s="184"/>
    </row>
    <row r="81" ht="14.25" customHeight="1">
      <c r="A81" s="184"/>
      <c r="B81" s="184"/>
      <c r="C81" s="184"/>
      <c r="D81" s="184"/>
    </row>
    <row r="82" ht="14.25" customHeight="1">
      <c r="A82" s="184"/>
      <c r="B82" s="184"/>
      <c r="C82" s="184"/>
      <c r="D82" s="184"/>
    </row>
    <row r="83" ht="14.25" customHeight="1">
      <c r="A83" s="184"/>
      <c r="B83" s="184"/>
      <c r="C83" s="184"/>
      <c r="D83" s="184"/>
    </row>
    <row r="84" ht="14.25" customHeight="1">
      <c r="A84" s="184"/>
      <c r="B84" s="184"/>
      <c r="C84" s="184"/>
      <c r="D84" s="184"/>
    </row>
    <row r="85" ht="14.25" customHeight="1">
      <c r="A85" s="184"/>
      <c r="B85" s="184"/>
      <c r="C85" s="184"/>
      <c r="D85" s="184"/>
    </row>
    <row r="86" ht="14.25" customHeight="1">
      <c r="A86" s="184"/>
      <c r="B86" s="184"/>
      <c r="C86" s="184"/>
      <c r="D86" s="184"/>
    </row>
    <row r="87" ht="14.25" customHeight="1">
      <c r="A87" s="184"/>
      <c r="B87" s="184"/>
      <c r="C87" s="184"/>
      <c r="D87" s="184"/>
    </row>
    <row r="88" ht="14.25" customHeight="1">
      <c r="A88" s="184"/>
      <c r="B88" s="184"/>
      <c r="C88" s="184"/>
      <c r="D88" s="184"/>
    </row>
    <row r="89" ht="14.25" customHeight="1">
      <c r="A89" s="184"/>
      <c r="B89" s="184"/>
      <c r="C89" s="184"/>
      <c r="D89" s="184"/>
    </row>
    <row r="90" ht="14.25" customHeight="1">
      <c r="A90" s="184"/>
      <c r="B90" s="184"/>
      <c r="C90" s="184"/>
      <c r="D90" s="184"/>
    </row>
    <row r="91" ht="14.25" customHeight="1">
      <c r="A91" s="184"/>
      <c r="B91" s="184"/>
      <c r="C91" s="184"/>
      <c r="D91" s="184"/>
    </row>
    <row r="92" ht="14.25" customHeight="1">
      <c r="A92" s="184"/>
      <c r="B92" s="184"/>
      <c r="C92" s="184"/>
      <c r="D92" s="184"/>
    </row>
    <row r="93" ht="14.25" customHeight="1">
      <c r="A93" s="184"/>
      <c r="B93" s="184"/>
      <c r="C93" s="184"/>
      <c r="D93" s="184"/>
    </row>
    <row r="94" ht="14.25" customHeight="1">
      <c r="A94" s="184"/>
      <c r="B94" s="184"/>
      <c r="C94" s="184"/>
      <c r="D94" s="184"/>
    </row>
    <row r="95" ht="14.25" customHeight="1">
      <c r="A95" s="184"/>
      <c r="B95" s="184"/>
      <c r="C95" s="184"/>
      <c r="D95" s="184"/>
    </row>
    <row r="96" ht="14.25" customHeight="1">
      <c r="A96" s="184"/>
      <c r="B96" s="184"/>
      <c r="C96" s="184"/>
      <c r="D96" s="184"/>
    </row>
    <row r="97" ht="14.25" customHeight="1">
      <c r="A97" s="184"/>
      <c r="B97" s="184"/>
      <c r="C97" s="184"/>
      <c r="D97" s="184"/>
    </row>
    <row r="98" ht="14.25" customHeight="1">
      <c r="A98" s="184"/>
      <c r="B98" s="184"/>
      <c r="C98" s="184"/>
      <c r="D98" s="184"/>
    </row>
    <row r="99" ht="14.25" customHeight="1">
      <c r="A99" s="184"/>
      <c r="B99" s="184"/>
      <c r="C99" s="184"/>
      <c r="D99" s="184"/>
    </row>
    <row r="100" ht="14.25" customHeight="1">
      <c r="A100" s="184"/>
      <c r="B100" s="184"/>
      <c r="C100" s="184"/>
      <c r="D100" s="184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4.0"/>
    <col customWidth="1" min="3" max="11" width="8.0"/>
  </cols>
  <sheetData>
    <row r="1" ht="14.25" customHeight="1">
      <c r="B1" t="s">
        <v>0</v>
      </c>
      <c r="I1" t="s">
        <v>1</v>
      </c>
    </row>
    <row r="2" ht="14.25" customHeight="1">
      <c r="B2" t="s">
        <v>2</v>
      </c>
    </row>
    <row r="3" ht="14.25" customHeight="1">
      <c r="A3" t="s">
        <v>3</v>
      </c>
    </row>
    <row r="4" ht="172.5" customHeight="1">
      <c r="B4" s="195" t="s">
        <v>4</v>
      </c>
    </row>
    <row r="5" ht="14.25" customHeight="1">
      <c r="A5" t="s">
        <v>5</v>
      </c>
      <c r="B5" t="s">
        <v>6</v>
      </c>
      <c r="C5" t="s">
        <v>7</v>
      </c>
      <c r="D5" t="s">
        <v>8</v>
      </c>
    </row>
    <row r="6" ht="14.25" customHeight="1">
      <c r="D6" t="s">
        <v>9</v>
      </c>
      <c r="E6" t="s">
        <v>10</v>
      </c>
      <c r="F6">
        <v>15.0</v>
      </c>
      <c r="G6">
        <v>20.0</v>
      </c>
      <c r="H6">
        <v>30.0</v>
      </c>
      <c r="I6" t="s">
        <v>11</v>
      </c>
    </row>
    <row r="7" ht="14.25" customHeight="1">
      <c r="A7" t="s">
        <v>12</v>
      </c>
    </row>
    <row r="8" ht="14.25" customHeight="1">
      <c r="A8">
        <v>1.0</v>
      </c>
      <c r="B8" t="s">
        <v>13</v>
      </c>
      <c r="C8" t="s">
        <v>14</v>
      </c>
      <c r="D8" t="s">
        <v>144</v>
      </c>
    </row>
    <row r="9" ht="14.25" customHeight="1">
      <c r="A9" t="s">
        <v>15</v>
      </c>
      <c r="B9" t="s">
        <v>16</v>
      </c>
      <c r="D9" t="s">
        <v>145</v>
      </c>
    </row>
    <row r="10" ht="14.25" customHeight="1">
      <c r="A10">
        <v>2.0</v>
      </c>
      <c r="B10" t="s">
        <v>146</v>
      </c>
      <c r="C10" t="s">
        <v>19</v>
      </c>
      <c r="D10" t="s">
        <v>20</v>
      </c>
    </row>
    <row r="11" ht="14.25" customHeight="1">
      <c r="A11" t="s">
        <v>21</v>
      </c>
      <c r="B11" t="s">
        <v>22</v>
      </c>
      <c r="C11" t="s">
        <v>19</v>
      </c>
      <c r="D11" t="s">
        <v>147</v>
      </c>
    </row>
    <row r="12" ht="14.25" customHeight="1">
      <c r="A12">
        <v>4.0</v>
      </c>
      <c r="B12" t="s">
        <v>23</v>
      </c>
      <c r="C12" t="s">
        <v>14</v>
      </c>
      <c r="D12" t="s">
        <v>148</v>
      </c>
      <c r="E12" t="s">
        <v>149</v>
      </c>
      <c r="F12" t="s">
        <v>150</v>
      </c>
      <c r="G12" t="s">
        <v>148</v>
      </c>
    </row>
    <row r="13" ht="14.25" customHeight="1">
      <c r="A13" t="s">
        <v>24</v>
      </c>
      <c r="B13" t="s">
        <v>25</v>
      </c>
      <c r="C13" t="s">
        <v>14</v>
      </c>
      <c r="D13" t="s">
        <v>151</v>
      </c>
      <c r="E13" t="s">
        <v>152</v>
      </c>
      <c r="F13" t="s">
        <v>153</v>
      </c>
      <c r="G13" t="s">
        <v>151</v>
      </c>
    </row>
    <row r="14" ht="14.25" customHeight="1">
      <c r="A14">
        <v>5.0</v>
      </c>
      <c r="B14" t="s">
        <v>26</v>
      </c>
      <c r="C14" t="s">
        <v>14</v>
      </c>
      <c r="E14" t="s">
        <v>149</v>
      </c>
      <c r="F14" t="s">
        <v>154</v>
      </c>
      <c r="G14" t="s">
        <v>155</v>
      </c>
      <c r="H14" t="s">
        <v>156</v>
      </c>
      <c r="I14" t="s">
        <v>27</v>
      </c>
    </row>
    <row r="15" ht="14.25" customHeight="1">
      <c r="A15" t="s">
        <v>28</v>
      </c>
      <c r="B15" t="s">
        <v>26</v>
      </c>
      <c r="E15" t="s">
        <v>152</v>
      </c>
      <c r="F15" t="s">
        <v>157</v>
      </c>
      <c r="G15" t="s">
        <v>158</v>
      </c>
      <c r="H15" t="s">
        <v>159</v>
      </c>
      <c r="I15" t="s">
        <v>29</v>
      </c>
    </row>
    <row r="16" ht="14.25" customHeight="1">
      <c r="A16">
        <v>6.0</v>
      </c>
      <c r="B16" t="s">
        <v>30</v>
      </c>
      <c r="C16" t="s">
        <v>14</v>
      </c>
      <c r="E16" t="s">
        <v>148</v>
      </c>
      <c r="F16" t="s">
        <v>155</v>
      </c>
      <c r="G16" t="s">
        <v>156</v>
      </c>
      <c r="H16" t="s">
        <v>160</v>
      </c>
      <c r="I16" t="s">
        <v>27</v>
      </c>
    </row>
    <row r="17" ht="14.25" customHeight="1">
      <c r="A17" t="s">
        <v>31</v>
      </c>
      <c r="B17" t="s">
        <v>30</v>
      </c>
      <c r="E17" t="s">
        <v>151</v>
      </c>
      <c r="F17" t="s">
        <v>158</v>
      </c>
      <c r="G17" t="s">
        <v>159</v>
      </c>
      <c r="H17" t="s">
        <v>161</v>
      </c>
      <c r="I17" t="s">
        <v>29</v>
      </c>
    </row>
    <row r="18" ht="14.25" customHeight="1">
      <c r="A18">
        <v>7.0</v>
      </c>
      <c r="B18" t="s">
        <v>32</v>
      </c>
      <c r="C18" t="s">
        <v>14</v>
      </c>
      <c r="E18" t="s">
        <v>162</v>
      </c>
    </row>
    <row r="19" ht="14.25" customHeight="1">
      <c r="A19">
        <v>8.0</v>
      </c>
      <c r="B19" t="s">
        <v>33</v>
      </c>
      <c r="C19" t="s">
        <v>19</v>
      </c>
      <c r="D19" t="s">
        <v>147</v>
      </c>
      <c r="G19" t="s">
        <v>151</v>
      </c>
    </row>
    <row r="20" ht="14.25" customHeight="1">
      <c r="A20">
        <v>9.0</v>
      </c>
      <c r="B20" t="s">
        <v>34</v>
      </c>
      <c r="C20" t="s">
        <v>19</v>
      </c>
      <c r="D20" t="s">
        <v>145</v>
      </c>
      <c r="G20" t="s">
        <v>161</v>
      </c>
    </row>
    <row r="21" ht="14.25" customHeight="1">
      <c r="A21">
        <v>10.0</v>
      </c>
      <c r="B21" t="s">
        <v>35</v>
      </c>
      <c r="C21" t="s">
        <v>14</v>
      </c>
      <c r="D21" t="s">
        <v>36</v>
      </c>
      <c r="F21" t="s">
        <v>163</v>
      </c>
    </row>
    <row r="22" ht="14.25" customHeight="1">
      <c r="A22" t="s">
        <v>37</v>
      </c>
    </row>
    <row r="23" ht="14.25" customHeight="1">
      <c r="A23">
        <v>11.0</v>
      </c>
      <c r="B23" t="s">
        <v>38</v>
      </c>
      <c r="C23" t="s">
        <v>14</v>
      </c>
      <c r="D23" t="s">
        <v>164</v>
      </c>
      <c r="E23" t="s">
        <v>165</v>
      </c>
      <c r="F23" t="s">
        <v>166</v>
      </c>
      <c r="G23" t="s">
        <v>167</v>
      </c>
      <c r="I23" t="s">
        <v>39</v>
      </c>
    </row>
    <row r="24" ht="14.25" customHeight="1">
      <c r="A24">
        <v>12.0</v>
      </c>
      <c r="B24" t="s">
        <v>40</v>
      </c>
      <c r="C24" t="s">
        <v>14</v>
      </c>
      <c r="E24" t="s">
        <v>167</v>
      </c>
      <c r="F24" t="s">
        <v>167</v>
      </c>
      <c r="G24" t="s">
        <v>167</v>
      </c>
      <c r="H24" t="s">
        <v>168</v>
      </c>
      <c r="I24" t="s">
        <v>41</v>
      </c>
    </row>
    <row r="25" ht="14.25" customHeight="1">
      <c r="A25">
        <v>13.0</v>
      </c>
      <c r="B25" t="s">
        <v>42</v>
      </c>
      <c r="C25" t="s">
        <v>14</v>
      </c>
      <c r="E25" t="s">
        <v>169</v>
      </c>
      <c r="F25" t="s">
        <v>167</v>
      </c>
      <c r="G25" t="s">
        <v>170</v>
      </c>
      <c r="H25" t="s">
        <v>171</v>
      </c>
      <c r="I25" t="s">
        <v>41</v>
      </c>
    </row>
    <row r="26" ht="14.25" customHeight="1">
      <c r="A26">
        <v>14.0</v>
      </c>
      <c r="B26" t="s">
        <v>43</v>
      </c>
      <c r="C26" t="s">
        <v>14</v>
      </c>
      <c r="D26" t="s">
        <v>172</v>
      </c>
      <c r="E26" t="s">
        <v>172</v>
      </c>
      <c r="G26" t="s">
        <v>173</v>
      </c>
      <c r="I26" t="s">
        <v>41</v>
      </c>
    </row>
    <row r="27" ht="14.25" customHeight="1">
      <c r="A27">
        <v>15.0</v>
      </c>
      <c r="B27" t="s">
        <v>44</v>
      </c>
      <c r="C27" t="s">
        <v>14</v>
      </c>
      <c r="G27" t="s">
        <v>174</v>
      </c>
      <c r="H27" t="s">
        <v>175</v>
      </c>
      <c r="I27" t="s">
        <v>41</v>
      </c>
    </row>
    <row r="28" ht="14.25" customHeight="1">
      <c r="A28">
        <v>16.0</v>
      </c>
      <c r="B28" t="s">
        <v>45</v>
      </c>
      <c r="C28" t="s">
        <v>14</v>
      </c>
      <c r="G28" t="s">
        <v>176</v>
      </c>
      <c r="H28" t="s">
        <v>177</v>
      </c>
      <c r="I28" t="s">
        <v>41</v>
      </c>
    </row>
    <row r="29" ht="14.25" customHeight="1">
      <c r="A29" t="s">
        <v>46</v>
      </c>
    </row>
    <row r="30" ht="14.25" customHeight="1">
      <c r="B30" t="s">
        <v>47</v>
      </c>
    </row>
    <row r="31" ht="14.25" customHeight="1">
      <c r="B31" t="s">
        <v>48</v>
      </c>
    </row>
    <row r="32" ht="14.25" customHeight="1">
      <c r="B32" t="s">
        <v>49</v>
      </c>
    </row>
    <row r="33" ht="14.25" customHeight="1">
      <c r="A33" t="s">
        <v>50</v>
      </c>
    </row>
    <row r="34" ht="14.25" customHeight="1">
      <c r="B34" t="s">
        <v>51</v>
      </c>
      <c r="C34" t="s">
        <v>7</v>
      </c>
      <c r="D34" t="s">
        <v>52</v>
      </c>
    </row>
    <row r="35" ht="14.25" customHeight="1">
      <c r="A35">
        <v>17.0</v>
      </c>
      <c r="B35" t="s">
        <v>53</v>
      </c>
      <c r="C35" t="s">
        <v>14</v>
      </c>
      <c r="D35" t="s">
        <v>178</v>
      </c>
    </row>
    <row r="36" ht="14.25" customHeight="1">
      <c r="A36">
        <v>18.0</v>
      </c>
      <c r="B36" t="s">
        <v>54</v>
      </c>
      <c r="C36" t="s">
        <v>14</v>
      </c>
      <c r="D36" t="s">
        <v>179</v>
      </c>
    </row>
    <row r="37" ht="14.25" customHeight="1">
      <c r="A37">
        <v>19.0</v>
      </c>
      <c r="B37" t="s">
        <v>55</v>
      </c>
      <c r="C37" t="s">
        <v>14</v>
      </c>
      <c r="D37" t="s">
        <v>180</v>
      </c>
    </row>
    <row r="38" ht="14.25" customHeight="1">
      <c r="A38">
        <v>20.0</v>
      </c>
      <c r="B38" t="s">
        <v>56</v>
      </c>
      <c r="C38" t="s">
        <v>14</v>
      </c>
      <c r="D38" t="s">
        <v>181</v>
      </c>
    </row>
    <row r="39" ht="14.25" customHeight="1">
      <c r="A39" t="s">
        <v>57</v>
      </c>
    </row>
    <row r="40" ht="14.25" customHeight="1">
      <c r="A40">
        <v>21.0</v>
      </c>
      <c r="B40" t="s">
        <v>58</v>
      </c>
      <c r="C40" t="s">
        <v>59</v>
      </c>
      <c r="D40" t="s">
        <v>60</v>
      </c>
    </row>
    <row r="41" ht="14.25" customHeight="1">
      <c r="A41">
        <v>22.0</v>
      </c>
      <c r="B41" t="s">
        <v>61</v>
      </c>
      <c r="C41" t="s">
        <v>59</v>
      </c>
      <c r="D41" t="s">
        <v>62</v>
      </c>
    </row>
    <row r="42" ht="14.25" customHeight="1">
      <c r="A42">
        <v>23.0</v>
      </c>
      <c r="B42" t="s">
        <v>64</v>
      </c>
      <c r="C42" t="s">
        <v>19</v>
      </c>
      <c r="D42" t="s">
        <v>65</v>
      </c>
    </row>
    <row r="43" ht="14.25" customHeight="1">
      <c r="I43" t="s">
        <v>66</v>
      </c>
    </row>
    <row r="44" ht="14.25" customHeight="1">
      <c r="B44" t="s">
        <v>67</v>
      </c>
    </row>
    <row r="45" ht="14.25" customHeight="1">
      <c r="B45" s="70" t="s">
        <v>182</v>
      </c>
    </row>
    <row r="46" ht="14.25" customHeight="1"/>
    <row r="47" ht="14.25" customHeight="1">
      <c r="B47" t="s">
        <v>69</v>
      </c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Ëèñòû</vt:lpstr>
      </vt:variant>
      <vt:variant>
        <vt:i4>4</vt:i4>
      </vt:variant>
      <vt:variant>
        <vt:lpstr>Èìåíîâàííûå äèàïàçîíû</vt:lpstr>
      </vt:variant>
      <vt:variant>
        <vt:i4>1</vt:i4>
      </vt:variant>
    </vt:vector>
  </HeadingPairs>
  <TitlesOfParts>
    <vt:vector baseType="lpstr" size="5">
      <vt:lpstr>ÐÅÇÊÀ WJ</vt:lpstr>
      <vt:lpstr>Ðåçêà è Ôðåçåðîâêà</vt:lpstr>
      <vt:lpstr>äîïîëí.âèäû ïðîôèëåé</vt:lpstr>
      <vt:lpstr>Ëèñò1</vt:lpstr>
      <vt:lpstr>'Ðåçêà è Ôðåçåðîâêà'!Îáëàñòü_ïå÷àòè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2013-04-04T18:49:17Z</dcterms:created>
  <dc:creator>Acer</dc:creator>
  <cp:lastModifiedBy>NB</cp:lastModifiedBy>
  <cp:lastPrinted>2020-07-09T15:10:48Z</cp:lastPrinted>
  <dcterms:modified xsi:type="dcterms:W3CDTF">2020-07-09T15:11:02Z</dcterms:modified>
</cp:coreProperties>
</file>